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80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1'!$A$1:$M$78</definedName>
    <definedName name="_xlnm.Print_Area" localSheetId="1">'Раздел 2'!$A$1:$O$50</definedName>
    <definedName name="_xlnm.Print_Area" localSheetId="2">'Раздел 3'!$A$1:$J$12</definedName>
  </definedNames>
  <calcPr fullCalcOnLoad="1"/>
</workbook>
</file>

<file path=xl/sharedStrings.xml><?xml version="1.0" encoding="utf-8"?>
<sst xmlns="http://schemas.openxmlformats.org/spreadsheetml/2006/main" count="604" uniqueCount="394">
  <si>
    <t>VI. Акции акционерных обществ</t>
  </si>
  <si>
    <t>II. Транспортные средства</t>
  </si>
  <si>
    <t>VII. Доли (вкладов) в уставных (складочных) капиталах хозяйственных обществ и товариществ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</si>
  <si>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</si>
  <si>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</si>
  <si>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</si>
  <si>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</si>
  <si>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</si>
  <si>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IV. Прочие основные средства</t>
  </si>
  <si>
    <t>№п/п</t>
  </si>
  <si>
    <t>Наименование недвижимого иму­щества</t>
  </si>
  <si>
    <t>Адрес (местоположение) недвижимого имущества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</si>
  <si>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</si>
  <si>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</si>
  <si>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</si>
  <si>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Кадастровый номер муниципального недвижимого имущества</t>
  </si>
  <si>
    <t>Сведения о правообладателе муниципального недвижимого имущества</t>
  </si>
  <si>
    <t>IV. Земельные участки</t>
  </si>
  <si>
    <t>Наименование движимого имущества</t>
  </si>
  <si>
    <t>Дата прекращения права муниципальной собственности на движимое имущество</t>
  </si>
  <si>
    <t>Наименование акционерного общества-эмитента, его основной государственный номер</t>
  </si>
  <si>
    <t>Сведения об остаточной стоимости (начисленной амортизации) тыс.руб.</t>
  </si>
  <si>
    <t>Сведения о балансовой стоимости недвижимого имущества тыс.руб.</t>
  </si>
  <si>
    <t>Сведения о кадастровой стоимости недвижимого имущества тыс.руб.</t>
  </si>
  <si>
    <t>Дата возникновения права муниципальной собственности на недвижимое имущество</t>
  </si>
  <si>
    <t>II. Сооружения</t>
  </si>
  <si>
    <t>III. Жилые помещения</t>
  </si>
  <si>
    <t>Сведения о балансовой стоимости движимого имущества тыс.руб.</t>
  </si>
  <si>
    <t>Сведения об остаточной стоимости (начисленной амортизации ) тыс.руб.</t>
  </si>
  <si>
    <t>Дата возникновения права муниципальной собственности на 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</si>
  <si>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</si>
  <si>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</si>
  <si>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</si>
  <si>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</si>
  <si>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Размер уставного капитала хозяйственного общества, товарищества и доли муниципального образования .Новосильского района в уставном (складочном) капитале  в процентах</t>
  </si>
  <si>
    <t>Размер доли, принадлежащей муниципальному образованию Новосильский район в уставном (складчатом) капитале, в процентах (для хозяйственных обществ и товариществ)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</si>
  <si>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Новосильскому району, иные юридические лица, в которых Новосильский район является учредителем (участником)</t>
  </si>
  <si>
    <t>Данные о остаточной стоимости основных средств (фондов) (для муниципальных учреждений и муниципальных унитарных предприятий) тыс.руб.</t>
  </si>
  <si>
    <t>Среднесписочная численность работников (для муниципальных учреждений и муниципальных унитарных предприятий) чел.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</si>
  <si>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</si>
  <si>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Свидетельство о государственной регистрации права</t>
  </si>
  <si>
    <t>ш. Производственный и хозяйственный инвентарь</t>
  </si>
  <si>
    <t>Дата прекращения права муниципальной собственности на недвижимое имущество</t>
  </si>
  <si>
    <t>Имущество казны</t>
  </si>
  <si>
    <t>Данные о балансовой стоимости основных средств (фондов) (для муниципальных учреждений и муниципальных унитарных предприятий)      тыс.руб.</t>
  </si>
  <si>
    <t>Размер уставного фонда (для муниципальных унитарных предприятий)   тыс.руб.</t>
  </si>
  <si>
    <t>ИТОГО:</t>
  </si>
  <si>
    <t>Итого:</t>
  </si>
  <si>
    <t>Площадь, протяженность и (или) иные параметры, характеризующие физические свойства недвижимого имущества (кв.м)</t>
  </si>
  <si>
    <t>Номинальная стоимость акций, руб.</t>
  </si>
  <si>
    <t>Квартира</t>
  </si>
  <si>
    <t>ВСЕГО по недвижимости: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</si>
  <si>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</si>
  <si>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</si>
  <si>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</si>
  <si>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</si>
  <si>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</si>
  <si>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</si>
  <si>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</si>
  <si>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</si>
  <si>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</si>
  <si>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</si>
  <si>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</si>
  <si>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</si>
  <si>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</si>
  <si>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1.2.26</t>
  </si>
  <si>
    <t>1.2.27</t>
  </si>
  <si>
    <t>1.2.28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</si>
  <si>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</si>
  <si>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</si>
  <si>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</si>
  <si>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</si>
  <si>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</si>
  <si>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</si>
  <si>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</si>
  <si>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</si>
  <si>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</si>
  <si>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</si>
  <si>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</si>
  <si>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2.1.1</t>
  </si>
  <si>
    <t>2.1.2</t>
  </si>
  <si>
    <t>2.2.1</t>
  </si>
  <si>
    <t>Итого по транспорту:</t>
  </si>
  <si>
    <t>Итого по хозинвентарю:</t>
  </si>
  <si>
    <t>ВСЕГО по движимому имуществу:</t>
  </si>
  <si>
    <t>1.1.1</t>
  </si>
  <si>
    <t>1.1.2</t>
  </si>
  <si>
    <t>1.1.3</t>
  </si>
  <si>
    <t>1.1.4</t>
  </si>
  <si>
    <t>1.1.5</t>
  </si>
  <si>
    <t>1.1.6</t>
  </si>
  <si>
    <t>1.4.1</t>
  </si>
  <si>
    <t>1.4.2</t>
  </si>
  <si>
    <t>1.4.3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</si>
  <si>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</si>
  <si>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</si>
  <si>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</si>
  <si>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</si>
  <si>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</si>
  <si>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</si>
  <si>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</si>
  <si>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</si>
  <si>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</si>
  <si>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</si>
  <si>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1.3.12</t>
  </si>
  <si>
    <t>1.4.4</t>
  </si>
  <si>
    <t>имущество казны</t>
  </si>
  <si>
    <t>1.3.13</t>
  </si>
  <si>
    <t>И Т О Г О :</t>
  </si>
  <si>
    <t>Кроме того, земля</t>
  </si>
  <si>
    <t xml:space="preserve">Имущество казны </t>
  </si>
  <si>
    <t>Итого машины оборудование:</t>
  </si>
  <si>
    <t>Бабченко Н.В.</t>
  </si>
  <si>
    <t>Начальник ОУМИ</t>
  </si>
  <si>
    <t xml:space="preserve">
I. Нежилые здания, строения</t>
  </si>
  <si>
    <t>2.4.1.</t>
  </si>
  <si>
    <t>Раздел 1: Муниципальное недвижимое имущество г.Новосиль</t>
  </si>
  <si>
    <t>Реквизиты документов ― оснований возникновения (прекращения) права  муниципальной собственности г.Новосиль на недвижимое имущество</t>
  </si>
  <si>
    <t>Административное здание</t>
  </si>
  <si>
    <t>г.Новосиль, ул.Карла Маркса д.24</t>
  </si>
  <si>
    <t>634,6м2       1956г.п.</t>
  </si>
  <si>
    <t>57:13:0010304:138</t>
  </si>
  <si>
    <t>26.02.2008г</t>
  </si>
  <si>
    <t>Здание котельной</t>
  </si>
  <si>
    <t>Гаражи на 8 автомашин</t>
  </si>
  <si>
    <t>73,9 м2        1987г.п.</t>
  </si>
  <si>
    <t>157м2   1977г.п.</t>
  </si>
  <si>
    <t>57:13:0010304:139</t>
  </si>
  <si>
    <t>57:13:0010304:140</t>
  </si>
  <si>
    <t>г.Новосиль, ул.Карла Маркса, 24</t>
  </si>
  <si>
    <t>57:13:0010304:35</t>
  </si>
  <si>
    <t>Земельный участок под административным зданием</t>
  </si>
  <si>
    <t>г.Новосиль, ул.Урицкого</t>
  </si>
  <si>
    <t>Бильярдная</t>
  </si>
  <si>
    <t xml:space="preserve">35,2м2      1979г.п. </t>
  </si>
  <si>
    <t>02.11.2007г</t>
  </si>
  <si>
    <t>Городской сквер</t>
  </si>
  <si>
    <t>Решение городского Совета от № 136</t>
  </si>
  <si>
    <t>17.03.2010г</t>
  </si>
  <si>
    <t>05.07.2007г</t>
  </si>
  <si>
    <t>Постановление городского Совета от № 44</t>
  </si>
  <si>
    <t>Кладбище</t>
  </si>
  <si>
    <t>Площадь</t>
  </si>
  <si>
    <t xml:space="preserve">г.Новосиль, ул.Карла Маркса, в районе д.37 </t>
  </si>
  <si>
    <t>Трансформаторная подстанция</t>
  </si>
  <si>
    <t>г.Новосиль, ул.Карла Маркса д.84в</t>
  </si>
  <si>
    <t>1м2     1984г.п.</t>
  </si>
  <si>
    <t>г.Новосиль, ул.348 стр.дивизии д.1ж</t>
  </si>
  <si>
    <t>14,3м2     1984г.п.</t>
  </si>
  <si>
    <t>Автодорога 54-243-501 ОП МГ 501У-1</t>
  </si>
  <si>
    <t>г.Новосиль, ул. Пролетарская</t>
  </si>
  <si>
    <t>1,04км    1965г.п.</t>
  </si>
  <si>
    <t>Автодорога 54-243-501 ОП МГ 501У-2</t>
  </si>
  <si>
    <t>Автодорога 54-243-501 ОП МГ 501У-3</t>
  </si>
  <si>
    <t>Автодорога 54-243-501 ОП МГ 501У-4</t>
  </si>
  <si>
    <t>Автодорога 54-243-501 ОП МГ 501У-5</t>
  </si>
  <si>
    <t>Автодорога 54-243-501 ОП МГ 501У-6</t>
  </si>
  <si>
    <t>Автодорога 54-243-501 ОП МГ 501У-7</t>
  </si>
  <si>
    <t>Автодорога 54-243-501 ОП МГ 501У-8</t>
  </si>
  <si>
    <t>Автодорога 54-243-501 ОП МГ 501У-9</t>
  </si>
  <si>
    <t>Автодорога 54-243-501 ОП МГ 501У-10</t>
  </si>
  <si>
    <t>Автодорога 54-243-501 ОП МГ 501У-11</t>
  </si>
  <si>
    <t>Автодорога 54-243-501 ОП МГ 501У-12</t>
  </si>
  <si>
    <t>Автодорога 54-243-501 ОП МГ 501У-13</t>
  </si>
  <si>
    <t>Автодорога 54-243-501 ОП МГ 501У-14</t>
  </si>
  <si>
    <t>Автодорога 54-243-501 ОП МГ 501У-15</t>
  </si>
  <si>
    <t>Автодорога 54-243-501 ОП МГ 501У-16</t>
  </si>
  <si>
    <t>Автодорога 54-243-501 ОП МГ 501У-17</t>
  </si>
  <si>
    <t>Автодорога 54-243-501 ОП МГ 501У-18</t>
  </si>
  <si>
    <t>Автодорога 54-243-501 ОП МГ 501У-19</t>
  </si>
  <si>
    <t>Автодорога 54-243-501 ОП МГ 501У-20</t>
  </si>
  <si>
    <t>Автодорога 54-243-501 ОП МГ 501У-21</t>
  </si>
  <si>
    <t>Автодорога 54-243-501 ОП МГ 501У-22</t>
  </si>
  <si>
    <t>г.Новосиль, ул. Володарского</t>
  </si>
  <si>
    <t>г.Новосиль, ул.Чкалова</t>
  </si>
  <si>
    <t>0,5км   1978г.п.</t>
  </si>
  <si>
    <t>г.Новосиль, ул. Панюшкина</t>
  </si>
  <si>
    <t>1,18км   1973г.п.</t>
  </si>
  <si>
    <t>г.Новосиль, ул. Соколова</t>
  </si>
  <si>
    <t>0,4км   1978г.п.</t>
  </si>
  <si>
    <t>г.Новосиль, ул. Лесная</t>
  </si>
  <si>
    <t>0,8км    1989г.п</t>
  </si>
  <si>
    <t>г.Новосиль, ул. Мира</t>
  </si>
  <si>
    <t>1,02км   1975г.п</t>
  </si>
  <si>
    <t>г.Новосиль, ул. Пушкина</t>
  </si>
  <si>
    <t>г.Новосиль, ул. Казначеева</t>
  </si>
  <si>
    <t>0,4км   1999г.п.</t>
  </si>
  <si>
    <t>г.Новосиль, ул.Берёзовая</t>
  </si>
  <si>
    <t>0,4км   1988г.п</t>
  </si>
  <si>
    <t>г.Новосиль, ул. Садовая</t>
  </si>
  <si>
    <t>0,4км    1990г.п</t>
  </si>
  <si>
    <t>г.Новосиль, ул. Урицкого</t>
  </si>
  <si>
    <t>1,22км    1977г.п</t>
  </si>
  <si>
    <t>г.Новосиль, ул. Коммунаров</t>
  </si>
  <si>
    <t>г.Новосиль, ул.348 стрелковой дивизии</t>
  </si>
  <si>
    <t>1,36км  1972г.п</t>
  </si>
  <si>
    <t>г.Новосиль, ул. Ленина</t>
  </si>
  <si>
    <t>1,08км     1979г.п</t>
  </si>
  <si>
    <t>г.Новосиль, ул. Карла Маркса</t>
  </si>
  <si>
    <t>1,94км   1968г.п</t>
  </si>
  <si>
    <t>г.Новосиль, ул. Луначарского</t>
  </si>
  <si>
    <t>1,7км    1970г.п</t>
  </si>
  <si>
    <t>г.Новосиль, ул. ген. К.И. Петрова</t>
  </si>
  <si>
    <t>0,98км    1972г.п</t>
  </si>
  <si>
    <t>г.Новосиль, ул. Свободы</t>
  </si>
  <si>
    <t>1,04км  1965г.п</t>
  </si>
  <si>
    <t>г.Новосиль, ул. Пионерская</t>
  </si>
  <si>
    <t>г.Новосиль, ул. Октябрьская</t>
  </si>
  <si>
    <t>1,98км    1969г.п</t>
  </si>
  <si>
    <t>г.Новосиль, ул. Советская</t>
  </si>
  <si>
    <t>Автодорога 54-243-501 ОП МГ 501У-23</t>
  </si>
  <si>
    <t>г.Новосиль, пер. Урицкого</t>
  </si>
  <si>
    <t>0,34км  1960г.п.</t>
  </si>
  <si>
    <t>Итого по дорогам:</t>
  </si>
  <si>
    <t>57:13:0010201:92</t>
  </si>
  <si>
    <t>г.Новосиль, ул.Карла Маркса, вблизи д.37</t>
  </si>
  <si>
    <t>57:13:0010503:86</t>
  </si>
  <si>
    <t>Земельный участок для размещения памятников и мемориалов</t>
  </si>
  <si>
    <t>57:13:0010602:208</t>
  </si>
  <si>
    <t>Земельный участок для строительства городского кладбища</t>
  </si>
  <si>
    <t>Новосильский р-н,Прудовское с/п,вблизи черты г.Новосиль</t>
  </si>
  <si>
    <t>57:13:0040501:377</t>
  </si>
  <si>
    <t>г.Новосиль, ул.К.Маркса д.88 кв.17</t>
  </si>
  <si>
    <t>г.Новосиль, ул.К.Маркса д.88 кв.42</t>
  </si>
  <si>
    <t>г.Новосиль, ул.К.Маркса д.35 кв.3</t>
  </si>
  <si>
    <t>г.Новосиль, ул.К.Маркса д.21 кв.7</t>
  </si>
  <si>
    <t>г.Новосиль, ул.К. Маркса, д.25 кв.2</t>
  </si>
  <si>
    <t>г.Новосиль, ул.К. Маркса, д.25 кв.3</t>
  </si>
  <si>
    <t>г.Новосиль, ул.К. Маркса, д.25 кв.6</t>
  </si>
  <si>
    <t>г.Новосиль, ул. Свободы, д.2 кв.1</t>
  </si>
  <si>
    <t>г.Новосиль, ул. Свободы, д.6 кв.4</t>
  </si>
  <si>
    <t>г.Новосиль, ул.Октябрьская, д.1 кв.12</t>
  </si>
  <si>
    <t>г.Новосиль, ул.Мира д.9 кв.1</t>
  </si>
  <si>
    <t>г.Новосиль, ул.Мира д.18 кв.14</t>
  </si>
  <si>
    <t>28.05.2007г</t>
  </si>
  <si>
    <t>19.05.2010г</t>
  </si>
  <si>
    <t>Постановл. городского Совета от № 43</t>
  </si>
  <si>
    <t>16.02.2011г</t>
  </si>
  <si>
    <t>Специализированный жилищный фонд (служебное)</t>
  </si>
  <si>
    <t>Решение городского Совета от № 147    Свидетельство о регистрации права от 11.06.2010г</t>
  </si>
  <si>
    <t>Решение городского Совета от № 190   Свидетельство о регистрации права от 04.03.2011г</t>
  </si>
  <si>
    <t>1.2.25</t>
  </si>
  <si>
    <t>1.2.24</t>
  </si>
  <si>
    <t>г.Новосиль, ул.Урицкого, городской сад</t>
  </si>
  <si>
    <t>Башня Рожновского</t>
  </si>
  <si>
    <t>г.Новосиль, ул. Володарского, 52"б"</t>
  </si>
  <si>
    <t>1996г.п.</t>
  </si>
  <si>
    <t>Скважина</t>
  </si>
  <si>
    <t>г.Новосиль, ул. 348 стр.дивизии, 43"а"</t>
  </si>
  <si>
    <t>1969г.п.</t>
  </si>
  <si>
    <t>г.Новосиль, ул. Мира, 4"а"</t>
  </si>
  <si>
    <t>1975г.п.</t>
  </si>
  <si>
    <t>г.Новосиль, ул. Володарского, 52 "г"</t>
  </si>
  <si>
    <t>1987г.п.</t>
  </si>
  <si>
    <t>1.2.29</t>
  </si>
  <si>
    <t>1.2.30</t>
  </si>
  <si>
    <t>1.2.31</t>
  </si>
  <si>
    <t>решение городского Совета № 192</t>
  </si>
  <si>
    <t>А/м КО-713Н-20 2009г.в. Гос № нет, № двигателя 456.3090083191, шасси № Х9153135590015430, кузов № ВУ005290000156, VIN Х5Н713Н0Т90000006</t>
  </si>
  <si>
    <t>Оргтехника 13 ед.</t>
  </si>
  <si>
    <t>постановление администрации района № 76</t>
  </si>
  <si>
    <t>10.02.2017г</t>
  </si>
  <si>
    <t>2.3.1</t>
  </si>
  <si>
    <t>Прочее 14 ед.</t>
  </si>
  <si>
    <t>Памятный знак Высоцкому В.В.</t>
  </si>
  <si>
    <t>2.4.2</t>
  </si>
  <si>
    <t>Памятный знак воинам участникам боевых действий</t>
  </si>
  <si>
    <t>2.4.3</t>
  </si>
  <si>
    <t>Спортивный комплекс (ул.К.Маркса, д.85</t>
  </si>
  <si>
    <t>решение городского Совета № 136</t>
  </si>
  <si>
    <t>2.3.2</t>
  </si>
  <si>
    <t>Беседка с лавочкой (ул.К.Маркса, д.76а)</t>
  </si>
  <si>
    <t>распоряжение №8</t>
  </si>
  <si>
    <t>05.03.2013г</t>
  </si>
  <si>
    <t>Детская площадка (ул.К.Маркса, д.88)</t>
  </si>
  <si>
    <t>Детская площадка (ул.Свободы, д.38)</t>
  </si>
  <si>
    <t>Детская площадка (ул.Мира, д.15)</t>
  </si>
  <si>
    <t>2.4.4</t>
  </si>
  <si>
    <t>2.4.5</t>
  </si>
  <si>
    <t>Стенд "Новосиль"</t>
  </si>
  <si>
    <t>2.4.6</t>
  </si>
  <si>
    <t>Дорожные знаки (59 шт)</t>
  </si>
  <si>
    <t>2.4.7</t>
  </si>
  <si>
    <t>Светофорные объекты (2 шт)</t>
  </si>
  <si>
    <t>решение городского Совета № 191</t>
  </si>
  <si>
    <t>2.4.8</t>
  </si>
  <si>
    <t>2.4.9</t>
  </si>
  <si>
    <t>2.4.10</t>
  </si>
  <si>
    <t>Памятный знак бюст Горбатова А.В.</t>
  </si>
  <si>
    <t>2.4.11</t>
  </si>
  <si>
    <t>Памятный знак ликвидаторам на Чернобыльской АЭС</t>
  </si>
  <si>
    <t>2.4.12</t>
  </si>
  <si>
    <t>Кладбище коммунаров (городской сад)</t>
  </si>
  <si>
    <t>постановление администрации района № 146</t>
  </si>
  <si>
    <t>06.04..2017г</t>
  </si>
  <si>
    <t>Итого прочие:</t>
  </si>
  <si>
    <t>1.4.5</t>
  </si>
  <si>
    <t>г. Новосиль, ул. Лесничество</t>
  </si>
  <si>
    <t>6</t>
  </si>
  <si>
    <t>57:13:0010101:480</t>
  </si>
  <si>
    <t>57:13:0010501:82</t>
  </si>
  <si>
    <t>57:13:0010302:68</t>
  </si>
  <si>
    <t>1,64км     1969г.п.</t>
  </si>
  <si>
    <t>57:13:0010601:105</t>
  </si>
  <si>
    <t>57:13:0010202:87</t>
  </si>
  <si>
    <t>57:13:0010401:43</t>
  </si>
  <si>
    <t>57:13:0010201:158</t>
  </si>
  <si>
    <t>57:13:0010601:79</t>
  </si>
  <si>
    <t>57:13:0010301:276</t>
  </si>
  <si>
    <t>57:13:0010302:74</t>
  </si>
  <si>
    <t>57:13:0010302:75</t>
  </si>
  <si>
    <t>57:13:0010304:112</t>
  </si>
  <si>
    <t>57:13:0010304:111</t>
  </si>
  <si>
    <t>57:13:0010304:108</t>
  </si>
  <si>
    <t>57:13:0010601:70</t>
  </si>
  <si>
    <t>57:13:0010402:85</t>
  </si>
  <si>
    <t>23,84км</t>
  </si>
  <si>
    <t>Земельный участок для размещения парка культуры и отдыха</t>
  </si>
  <si>
    <t xml:space="preserve"> 57:13:0000000:311</t>
  </si>
  <si>
    <t>нет</t>
  </si>
  <si>
    <t>57:13:0010301:342</t>
  </si>
  <si>
    <t>57:13:0010301:347</t>
  </si>
  <si>
    <t>57:13:0010601:73</t>
  </si>
  <si>
    <t>57:13:0010202:148</t>
  </si>
  <si>
    <t>57:13:0010202:86</t>
  </si>
  <si>
    <t>57:13:0010302:72</t>
  </si>
  <si>
    <t>57:13:0000000:161</t>
  </si>
  <si>
    <t>57:13:0010301:278</t>
  </si>
  <si>
    <t>57:13:0010304:239</t>
  </si>
  <si>
    <t>57:13:0010101:563</t>
  </si>
  <si>
    <t>57:13:0010302:73</t>
  </si>
  <si>
    <t>Раздел 2:  Муниципальное движимое имущество МО г.Новосиль</t>
  </si>
  <si>
    <t>1.3.14</t>
  </si>
  <si>
    <t>г.Новосиль, ул.К.Маркса д.86 кв.2</t>
  </si>
  <si>
    <t>57:13:0010301:462</t>
  </si>
  <si>
    <t>57:13:0010101:538</t>
  </si>
  <si>
    <t>57:13:0010201:187</t>
  </si>
  <si>
    <t>07.11.2017г</t>
  </si>
  <si>
    <t>Выписка из ЕГРП</t>
  </si>
  <si>
    <t>12</t>
  </si>
  <si>
    <t>2.3.3</t>
  </si>
  <si>
    <t>Контейнеры мусорные (30 шт)</t>
  </si>
  <si>
    <t>г.Новосиль, ул.Карла Маркса, 25а</t>
  </si>
  <si>
    <t>Сквер Победы</t>
  </si>
  <si>
    <t xml:space="preserve">г.Новосиль, ул.Карла Маркса, сооружение39 </t>
  </si>
  <si>
    <t>57:13:0010503:403</t>
  </si>
  <si>
    <t>678,7    2005г.п.</t>
  </si>
  <si>
    <t>08.11.2018г</t>
  </si>
  <si>
    <t xml:space="preserve">Выписка ЕГРН </t>
  </si>
  <si>
    <t>г.Новосиль, ул.К.Маркса д.80 кв.9</t>
  </si>
  <si>
    <t>57:13:0010301:732</t>
  </si>
  <si>
    <t>19,10.2018</t>
  </si>
  <si>
    <t>Земельный участок для размещения кладбища</t>
  </si>
  <si>
    <t>г.Новосиль, ул.Лесничество</t>
  </si>
  <si>
    <t>57:13:0000000:518                 57:13:0010202:343</t>
  </si>
  <si>
    <t xml:space="preserve">28.06.2018г    </t>
  </si>
  <si>
    <t>57:13:0010304:250</t>
  </si>
  <si>
    <t>Реестр муниципального имущества казны г.Новосиль (на 01.01.2019г)</t>
  </si>
  <si>
    <t xml:space="preserve"> 57:13:0000000:647</t>
  </si>
  <si>
    <t>Свидетельство о государственной регистрации права, Выписка из ЕГРН</t>
  </si>
  <si>
    <t>02.11.2007г, 07.12.2018г</t>
  </si>
  <si>
    <t xml:space="preserve"> 57:13:0000000:507</t>
  </si>
  <si>
    <t>г.Новосиль ул.Советская от моста до д.№50, ул.Луначарского до перекрёстка с ул.Коммунаров, ул.Коммунаров от д.40а до границы г.Новосиль</t>
  </si>
  <si>
    <t>0,709км    1969г.п</t>
  </si>
  <si>
    <t>2,670км</t>
  </si>
  <si>
    <t>21.11.2018г</t>
  </si>
  <si>
    <t>1.2.32</t>
  </si>
  <si>
    <t>0,072км   1965г.п</t>
  </si>
  <si>
    <t>57:13:0010601:156</t>
  </si>
  <si>
    <t>Свидетельство о государственной регистрации права, Выписка из ЕГРП</t>
  </si>
  <si>
    <t>02.11.2007г, 13.12.2018г</t>
  </si>
  <si>
    <t>постановление администрации района № 597</t>
  </si>
  <si>
    <t>28.12.2017г</t>
  </si>
  <si>
    <t>2.3.4</t>
  </si>
  <si>
    <t>Контейнеры мусорные (25 шт)</t>
  </si>
  <si>
    <t>28.05.2018г</t>
  </si>
  <si>
    <t>постановление администрации района № 137</t>
  </si>
  <si>
    <t>2.3.5.</t>
  </si>
  <si>
    <t xml:space="preserve">Уличные светильники </t>
  </si>
  <si>
    <t>160.2</t>
  </si>
  <si>
    <t>постановление администрации района № 138</t>
  </si>
  <si>
    <t>12.11.2018г</t>
  </si>
  <si>
    <t>Воздуходувка CHAMPION GBR357</t>
  </si>
  <si>
    <t>Снегометатель FERMER FS-211</t>
  </si>
  <si>
    <t>Бензотример CHAMPION Т433 2 ед.</t>
  </si>
  <si>
    <t>2.3.6</t>
  </si>
  <si>
    <t>2.3.7</t>
  </si>
  <si>
    <t>постановление администрации района № 339</t>
  </si>
  <si>
    <t>2.3.8</t>
  </si>
  <si>
    <t>20.11.2018г</t>
  </si>
  <si>
    <t>постановление администрации района № 349</t>
  </si>
  <si>
    <t>Автодорога 54-243-501 ОП МГ 501У-25</t>
  </si>
  <si>
    <t>2</t>
  </si>
  <si>
    <t>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</si>
</sst>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\ #,##0.00&quot;    &quot;;\-#,##0.00&quot;    &quot;;&quot; -&quot;#&quot;    &quot;;@\ "/>
    <numFmt numFmtId="167" formatCode="000000"/>
    <numFmt numFmtId="168" formatCode="mm/yy"/>
    <numFmt numFmtId="169" formatCode="#,##0.00&quot;р.&quot;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mmm/yyyy"/>
    <numFmt numFmtId="177" formatCode="0.00;[Red]0.00"/>
    <numFmt numFmtId="178" formatCode="0;[Red]0"/>
    <numFmt numFmtId="179" formatCode="0.000"/>
  </numFmts>
  <fonts count="41">
    <font>
      <sz val="10"/>
      <name val="Arial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3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24" borderId="10" xfId="0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center" vertical="top" wrapText="1"/>
    </xf>
    <xf numFmtId="170" fontId="1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64" fontId="15" fillId="24" borderId="10" xfId="0" applyNumberFormat="1" applyFont="1" applyFill="1" applyBorder="1" applyAlignment="1">
      <alignment horizontal="center" vertical="top" wrapText="1"/>
    </xf>
    <xf numFmtId="170" fontId="15" fillId="24" borderId="10" xfId="60" applyNumberFormat="1" applyFont="1" applyFill="1" applyBorder="1" applyAlignment="1" applyProtection="1">
      <alignment horizontal="center" vertical="top" wrapText="1"/>
      <protection/>
    </xf>
    <xf numFmtId="165" fontId="15" fillId="24" borderId="10" xfId="60" applyFont="1" applyFill="1" applyBorder="1" applyAlignment="1" applyProtection="1">
      <alignment horizontal="center" vertical="top" wrapText="1"/>
      <protection/>
    </xf>
    <xf numFmtId="49" fontId="15" fillId="24" borderId="10" xfId="0" applyNumberFormat="1" applyFont="1" applyFill="1" applyBorder="1" applyAlignment="1">
      <alignment horizontal="center" vertical="top" shrinkToFit="1"/>
    </xf>
    <xf numFmtId="164" fontId="5" fillId="0" borderId="10" xfId="0" applyNumberFormat="1" applyFont="1" applyBorder="1" applyAlignment="1">
      <alignment horizontal="justify" wrapText="1"/>
    </xf>
    <xf numFmtId="0" fontId="11" fillId="0" borderId="10" xfId="0" applyFont="1" applyBorder="1" applyAlignment="1">
      <alignment horizontal="left"/>
    </xf>
    <xf numFmtId="0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70" fontId="1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70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wrapText="1"/>
    </xf>
    <xf numFmtId="165" fontId="15" fillId="24" borderId="10" xfId="60" applyFont="1" applyFill="1" applyBorder="1" applyAlignment="1" applyProtection="1">
      <alignment horizontal="center" vertical="top" wrapText="1" readingOrder="1"/>
      <protection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70" fontId="16" fillId="0" borderId="10" xfId="0" applyNumberFormat="1" applyFon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170" fontId="16" fillId="0" borderId="12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49" fontId="16" fillId="25" borderId="10" xfId="0" applyNumberFormat="1" applyFont="1" applyFill="1" applyBorder="1" applyAlignment="1">
      <alignment horizontal="left" wrapText="1"/>
    </xf>
    <xf numFmtId="0" fontId="15" fillId="26" borderId="10" xfId="0" applyFont="1" applyFill="1" applyBorder="1" applyAlignment="1">
      <alignment horizontal="center" vertical="top" wrapText="1"/>
    </xf>
    <xf numFmtId="0" fontId="16" fillId="25" borderId="10" xfId="0" applyFont="1" applyFill="1" applyBorder="1" applyAlignment="1">
      <alignment/>
    </xf>
    <xf numFmtId="170" fontId="16" fillId="25" borderId="10" xfId="0" applyNumberFormat="1" applyFont="1" applyFill="1" applyBorder="1" applyAlignment="1">
      <alignment/>
    </xf>
    <xf numFmtId="0" fontId="16" fillId="25" borderId="10" xfId="0" applyFont="1" applyFill="1" applyBorder="1" applyAlignment="1">
      <alignment horizontal="left"/>
    </xf>
    <xf numFmtId="0" fontId="16" fillId="25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/>
    </xf>
    <xf numFmtId="49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left"/>
    </xf>
    <xf numFmtId="0" fontId="17" fillId="25" borderId="10" xfId="0" applyFont="1" applyFill="1" applyBorder="1" applyAlignment="1">
      <alignment horizontal="left"/>
    </xf>
    <xf numFmtId="49" fontId="16" fillId="25" borderId="10" xfId="0" applyNumberFormat="1" applyFont="1" applyFill="1" applyBorder="1" applyAlignment="1">
      <alignment/>
    </xf>
    <xf numFmtId="49" fontId="16" fillId="0" borderId="12" xfId="0" applyNumberFormat="1" applyFont="1" applyBorder="1" applyAlignment="1">
      <alignment/>
    </xf>
    <xf numFmtId="0" fontId="16" fillId="25" borderId="10" xfId="0" applyFont="1" applyFill="1" applyBorder="1" applyAlignment="1">
      <alignment wrapText="1"/>
    </xf>
    <xf numFmtId="0" fontId="16" fillId="28" borderId="10" xfId="0" applyFont="1" applyFill="1" applyBorder="1" applyAlignment="1">
      <alignment/>
    </xf>
    <xf numFmtId="170" fontId="16" fillId="28" borderId="10" xfId="0" applyNumberFormat="1" applyFont="1" applyFill="1" applyBorder="1" applyAlignment="1">
      <alignment/>
    </xf>
    <xf numFmtId="49" fontId="16" fillId="28" borderId="10" xfId="0" applyNumberFormat="1" applyFont="1" applyFill="1" applyBorder="1" applyAlignment="1">
      <alignment/>
    </xf>
    <xf numFmtId="165" fontId="15" fillId="26" borderId="10" xfId="60" applyFont="1" applyFill="1" applyBorder="1" applyAlignment="1" applyProtection="1">
      <alignment horizontal="center" vertical="top" wrapText="1"/>
      <protection/>
    </xf>
    <xf numFmtId="0" fontId="16" fillId="25" borderId="10" xfId="0" applyFont="1" applyFill="1" applyBorder="1" applyAlignment="1">
      <alignment horizontal="center" wrapText="1"/>
    </xf>
    <xf numFmtId="49" fontId="16" fillId="28" borderId="10" xfId="0" applyNumberFormat="1" applyFont="1" applyFill="1" applyBorder="1" applyAlignment="1">
      <alignment horizontal="left" wrapText="1"/>
    </xf>
    <xf numFmtId="49" fontId="16" fillId="26" borderId="10" xfId="0" applyNumberFormat="1" applyFont="1" applyFill="1" applyBorder="1" applyAlignment="1">
      <alignment horizontal="center" vertical="top" shrinkToFit="1"/>
    </xf>
    <xf numFmtId="0" fontId="16" fillId="26" borderId="10" xfId="0" applyFont="1" applyFill="1" applyBorder="1" applyAlignment="1">
      <alignment horizontal="center" vertical="top" wrapText="1"/>
    </xf>
    <xf numFmtId="164" fontId="16" fillId="26" borderId="10" xfId="0" applyNumberFormat="1" applyFont="1" applyFill="1" applyBorder="1" applyAlignment="1">
      <alignment horizontal="center" vertical="top" wrapText="1"/>
    </xf>
    <xf numFmtId="170" fontId="16" fillId="26" borderId="10" xfId="60" applyNumberFormat="1" applyFont="1" applyFill="1" applyBorder="1" applyAlignment="1" applyProtection="1">
      <alignment horizontal="center" vertical="top" wrapText="1"/>
      <protection/>
    </xf>
    <xf numFmtId="165" fontId="16" fillId="26" borderId="10" xfId="60" applyFont="1" applyFill="1" applyBorder="1" applyAlignment="1" applyProtection="1">
      <alignment horizontal="center" vertical="top" wrapText="1"/>
      <protection/>
    </xf>
    <xf numFmtId="0" fontId="17" fillId="25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3" fontId="16" fillId="25" borderId="10" xfId="0" applyNumberFormat="1" applyFont="1" applyFill="1" applyBorder="1" applyAlignment="1">
      <alignment horizontal="center"/>
    </xf>
    <xf numFmtId="170" fontId="5" fillId="25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/>
    </xf>
    <xf numFmtId="0" fontId="16" fillId="25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wrapText="1"/>
    </xf>
    <xf numFmtId="170" fontId="15" fillId="24" borderId="10" xfId="0" applyNumberFormat="1" applyFont="1" applyFill="1" applyBorder="1" applyAlignment="1">
      <alignment horizontal="center" vertical="top" wrapText="1"/>
    </xf>
    <xf numFmtId="170" fontId="15" fillId="26" borderId="10" xfId="0" applyNumberFormat="1" applyFont="1" applyFill="1" applyBorder="1" applyAlignment="1">
      <alignment horizontal="center" vertical="top" wrapText="1"/>
    </xf>
    <xf numFmtId="0" fontId="11" fillId="29" borderId="10" xfId="0" applyFont="1" applyFill="1" applyBorder="1" applyAlignment="1">
      <alignment/>
    </xf>
    <xf numFmtId="0" fontId="16" fillId="25" borderId="11" xfId="0" applyFont="1" applyFill="1" applyBorder="1" applyAlignment="1">
      <alignment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6" fillId="25" borderId="10" xfId="0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20" fillId="29" borderId="10" xfId="0" applyFont="1" applyFill="1" applyBorder="1" applyAlignment="1">
      <alignment horizontal="center" wrapText="1"/>
    </xf>
    <xf numFmtId="170" fontId="20" fillId="29" borderId="10" xfId="0" applyNumberFormat="1" applyFont="1" applyFill="1" applyBorder="1" applyAlignment="1">
      <alignment/>
    </xf>
    <xf numFmtId="2" fontId="20" fillId="29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left" wrapText="1"/>
    </xf>
    <xf numFmtId="4" fontId="16" fillId="0" borderId="10" xfId="0" applyNumberFormat="1" applyFont="1" applyBorder="1" applyAlignment="1">
      <alignment horizontal="center"/>
    </xf>
    <xf numFmtId="0" fontId="3" fillId="25" borderId="10" xfId="0" applyFont="1" applyFill="1" applyBorder="1" applyAlignment="1">
      <alignment horizontal="left"/>
    </xf>
    <xf numFmtId="0" fontId="10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4" fontId="10" fillId="25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170" fontId="16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wrapText="1"/>
    </xf>
    <xf numFmtId="2" fontId="16" fillId="25" borderId="1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wrapText="1"/>
    </xf>
    <xf numFmtId="49" fontId="16" fillId="25" borderId="12" xfId="0" applyNumberFormat="1" applyFont="1" applyFill="1" applyBorder="1" applyAlignment="1">
      <alignment/>
    </xf>
    <xf numFmtId="0" fontId="16" fillId="25" borderId="12" xfId="0" applyFont="1" applyFill="1" applyBorder="1" applyAlignment="1">
      <alignment/>
    </xf>
    <xf numFmtId="170" fontId="16" fillId="25" borderId="12" xfId="0" applyNumberFormat="1" applyFont="1" applyFill="1" applyBorder="1" applyAlignment="1">
      <alignment horizontal="center"/>
    </xf>
    <xf numFmtId="164" fontId="15" fillId="24" borderId="10" xfId="0" applyNumberFormat="1" applyFont="1" applyFill="1" applyBorder="1" applyAlignment="1">
      <alignment horizontal="center" wrapText="1"/>
    </xf>
    <xf numFmtId="170" fontId="15" fillId="24" borderId="10" xfId="60" applyNumberFormat="1" applyFont="1" applyFill="1" applyBorder="1" applyAlignment="1" applyProtection="1">
      <alignment horizontal="center" wrapText="1"/>
      <protection/>
    </xf>
    <xf numFmtId="0" fontId="15" fillId="24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49" fontId="15" fillId="24" borderId="10" xfId="0" applyNumberFormat="1" applyFont="1" applyFill="1" applyBorder="1" applyAlignment="1">
      <alignment vertical="center" wrapText="1" shrinkToFit="1"/>
    </xf>
    <xf numFmtId="0" fontId="10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3" fontId="40" fillId="25" borderId="10" xfId="0" applyNumberFormat="1" applyFont="1" applyFill="1" applyBorder="1" applyAlignment="1">
      <alignment horizontal="center"/>
    </xf>
    <xf numFmtId="170" fontId="40" fillId="0" borderId="10" xfId="0" applyNumberFormat="1" applyFont="1" applyBorder="1" applyAlignment="1">
      <alignment/>
    </xf>
    <xf numFmtId="4" fontId="40" fillId="25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</xdr:col>
      <xdr:colOff>123825</xdr:colOff>
      <xdr:row>15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960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123825</xdr:colOff>
      <xdr:row>15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960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123825</xdr:colOff>
      <xdr:row>15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960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123825</xdr:colOff>
      <xdr:row>16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08660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123825</xdr:colOff>
      <xdr:row>16</xdr:row>
      <xdr:rowOff>114300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08660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123825</xdr:colOff>
      <xdr:row>16</xdr:row>
      <xdr:rowOff>114300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08660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123825</xdr:colOff>
      <xdr:row>17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961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123825</xdr:colOff>
      <xdr:row>17</xdr:row>
      <xdr:rowOff>114300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961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123825</xdr:colOff>
      <xdr:row>17</xdr:row>
      <xdr:rowOff>114300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961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123825</xdr:colOff>
      <xdr:row>18</xdr:row>
      <xdr:rowOff>114300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896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123825</xdr:colOff>
      <xdr:row>18</xdr:row>
      <xdr:rowOff>114300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896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123825</xdr:colOff>
      <xdr:row>18</xdr:row>
      <xdr:rowOff>114300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896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867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114300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867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123825</xdr:colOff>
      <xdr:row>19</xdr:row>
      <xdr:rowOff>114300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867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123825</xdr:colOff>
      <xdr:row>20</xdr:row>
      <xdr:rowOff>114300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6963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123825</xdr:colOff>
      <xdr:row>20</xdr:row>
      <xdr:rowOff>114300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6963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123825</xdr:colOff>
      <xdr:row>20</xdr:row>
      <xdr:rowOff>114300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6963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123825</xdr:colOff>
      <xdr:row>21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963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123825</xdr:colOff>
      <xdr:row>21</xdr:row>
      <xdr:rowOff>114300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963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123825</xdr:colOff>
      <xdr:row>21</xdr:row>
      <xdr:rowOff>114300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963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123825</xdr:colOff>
      <xdr:row>22</xdr:row>
      <xdr:rowOff>114300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4773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123825</xdr:colOff>
      <xdr:row>22</xdr:row>
      <xdr:rowOff>114300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4773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123825</xdr:colOff>
      <xdr:row>22</xdr:row>
      <xdr:rowOff>114300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4773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114300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964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114300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964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123825</xdr:colOff>
      <xdr:row>23</xdr:row>
      <xdr:rowOff>114300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964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123825</xdr:colOff>
      <xdr:row>24</xdr:row>
      <xdr:rowOff>114300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155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123825</xdr:colOff>
      <xdr:row>24</xdr:row>
      <xdr:rowOff>114300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155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123825</xdr:colOff>
      <xdr:row>24</xdr:row>
      <xdr:rowOff>114300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3155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123825</xdr:colOff>
      <xdr:row>25</xdr:row>
      <xdr:rowOff>114300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7346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123825</xdr:colOff>
      <xdr:row>25</xdr:row>
      <xdr:rowOff>114300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7346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123825</xdr:colOff>
      <xdr:row>25</xdr:row>
      <xdr:rowOff>114300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7346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123825</xdr:colOff>
      <xdr:row>26</xdr:row>
      <xdr:rowOff>114300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1537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123825</xdr:colOff>
      <xdr:row>26</xdr:row>
      <xdr:rowOff>114300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1537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123825</xdr:colOff>
      <xdr:row>26</xdr:row>
      <xdr:rowOff>114300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1537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123825</xdr:colOff>
      <xdr:row>27</xdr:row>
      <xdr:rowOff>114300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5728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123825</xdr:colOff>
      <xdr:row>27</xdr:row>
      <xdr:rowOff>114300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5728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123825</xdr:colOff>
      <xdr:row>27</xdr:row>
      <xdr:rowOff>114300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5728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123825</xdr:colOff>
      <xdr:row>28</xdr:row>
      <xdr:rowOff>114300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0205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123825</xdr:colOff>
      <xdr:row>28</xdr:row>
      <xdr:rowOff>114300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0205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123825</xdr:colOff>
      <xdr:row>28</xdr:row>
      <xdr:rowOff>114300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0205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123825</xdr:colOff>
      <xdr:row>29</xdr:row>
      <xdr:rowOff>114300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468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123825</xdr:colOff>
      <xdr:row>29</xdr:row>
      <xdr:rowOff>114300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468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123825</xdr:colOff>
      <xdr:row>29</xdr:row>
      <xdr:rowOff>114300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468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123825</xdr:colOff>
      <xdr:row>30</xdr:row>
      <xdr:rowOff>114300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8873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123825</xdr:colOff>
      <xdr:row>30</xdr:row>
      <xdr:rowOff>114300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8873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123825</xdr:colOff>
      <xdr:row>30</xdr:row>
      <xdr:rowOff>114300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8873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123825</xdr:colOff>
      <xdr:row>31</xdr:row>
      <xdr:rowOff>114300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159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123825</xdr:colOff>
      <xdr:row>31</xdr:row>
      <xdr:rowOff>114300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159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123825</xdr:colOff>
      <xdr:row>31</xdr:row>
      <xdr:rowOff>114300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159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123825</xdr:colOff>
      <xdr:row>32</xdr:row>
      <xdr:rowOff>114300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7636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123825</xdr:colOff>
      <xdr:row>32</xdr:row>
      <xdr:rowOff>114300</xdr:rowOff>
    </xdr:to>
    <xdr:pic>
      <xdr:nvPicPr>
        <xdr:cNvPr id="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7636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123825</xdr:colOff>
      <xdr:row>32</xdr:row>
      <xdr:rowOff>114300</xdr:rowOff>
    </xdr:to>
    <xdr:pic>
      <xdr:nvPicPr>
        <xdr:cNvPr id="5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7636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123825</xdr:colOff>
      <xdr:row>33</xdr:row>
      <xdr:rowOff>114300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1130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123825</xdr:colOff>
      <xdr:row>33</xdr:row>
      <xdr:rowOff>114300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1130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123825</xdr:colOff>
      <xdr:row>33</xdr:row>
      <xdr:rowOff>114300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1130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123825</xdr:colOff>
      <xdr:row>34</xdr:row>
      <xdr:rowOff>114300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63040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123825</xdr:colOff>
      <xdr:row>34</xdr:row>
      <xdr:rowOff>114300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63040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123825</xdr:colOff>
      <xdr:row>34</xdr:row>
      <xdr:rowOff>114300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63040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123825</xdr:colOff>
      <xdr:row>35</xdr:row>
      <xdr:rowOff>114300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0590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123825</xdr:colOff>
      <xdr:row>35</xdr:row>
      <xdr:rowOff>114300</xdr:rowOff>
    </xdr:to>
    <xdr:pic>
      <xdr:nvPicPr>
        <xdr:cNvPr id="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0590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123825</xdr:colOff>
      <xdr:row>35</xdr:row>
      <xdr:rowOff>114300</xdr:rowOff>
    </xdr:to>
    <xdr:pic>
      <xdr:nvPicPr>
        <xdr:cNvPr id="6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0590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123825</xdr:colOff>
      <xdr:row>36</xdr:row>
      <xdr:rowOff>114300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4781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123825</xdr:colOff>
      <xdr:row>36</xdr:row>
      <xdr:rowOff>114300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4781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123825</xdr:colOff>
      <xdr:row>36</xdr:row>
      <xdr:rowOff>114300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4781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114300</xdr:rowOff>
    </xdr:to>
    <xdr:pic>
      <xdr:nvPicPr>
        <xdr:cNvPr id="6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897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114300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897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123825</xdr:colOff>
      <xdr:row>37</xdr:row>
      <xdr:rowOff>114300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8972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114300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2877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114300</xdr:rowOff>
    </xdr:to>
    <xdr:pic>
      <xdr:nvPicPr>
        <xdr:cNvPr id="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2877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123825</xdr:colOff>
      <xdr:row>38</xdr:row>
      <xdr:rowOff>114300</xdr:rowOff>
    </xdr:to>
    <xdr:pic>
      <xdr:nvPicPr>
        <xdr:cNvPr id="7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287750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SheetLayoutView="100" zoomScalePageLayoutView="0" workbookViewId="0" topLeftCell="A58">
      <selection activeCell="I77" sqref="I77"/>
    </sheetView>
  </sheetViews>
  <sheetFormatPr defaultColWidth="11.57421875" defaultRowHeight="12.75"/>
  <cols>
    <col min="1" max="1" width="5.28125" style="9" customWidth="1"/>
    <col min="2" max="2" width="20.7109375" style="7" customWidth="1"/>
    <col min="3" max="3" width="17.28125" style="7" customWidth="1"/>
    <col min="4" max="4" width="14.140625" style="7" customWidth="1"/>
    <col min="5" max="5" width="9.7109375" style="7" customWidth="1"/>
    <col min="6" max="6" width="9.8515625" style="8" customWidth="1"/>
    <col min="7" max="7" width="9.421875" style="8" customWidth="1"/>
    <col min="8" max="8" width="9.57421875" style="7" customWidth="1"/>
    <col min="9" max="9" width="10.140625" style="7" customWidth="1"/>
    <col min="10" max="10" width="8.00390625" style="7" customWidth="1"/>
    <col min="11" max="11" width="20.00390625" style="7" customWidth="1"/>
    <col min="12" max="12" width="17.8515625" style="7" customWidth="1"/>
    <col min="13" max="13" width="12.57421875" style="7" customWidth="1"/>
    <col min="14" max="16384" width="11.57421875" style="7" customWidth="1"/>
  </cols>
  <sheetData>
    <row r="1" spans="1:13" ht="84" customHeight="1">
      <c r="A1" s="124" t="s">
        <v>357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3"/>
    </row>
    <row r="2" spans="1:13" s="10" customFormat="1" ht="31.5" customHeight="1">
      <c r="A2" s="121" t="s">
        <v>116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s="23" customFormat="1" ht="110.25" customHeight="1">
      <c r="A3" s="15" t="s">
        <v>9</v>
      </c>
      <c r="B3" s="15" t="s">
        <v>10</v>
      </c>
      <c r="C3" s="15" t="s">
        <v>11</v>
      </c>
      <c r="D3" s="15" t="s">
        <v>15</v>
      </c>
      <c r="E3" s="15" t="s">
        <v>48</v>
      </c>
      <c r="F3" s="16" t="s">
        <v>22</v>
      </c>
      <c r="G3" s="16" t="s">
        <v>21</v>
      </c>
      <c r="H3" s="15" t="s">
        <v>23</v>
      </c>
      <c r="I3" s="15" t="s">
        <v>24</v>
      </c>
      <c r="J3" s="15" t="s">
        <v>42</v>
      </c>
      <c r="K3" s="15" t="s">
        <v>117</v>
      </c>
      <c r="L3" s="15" t="s">
        <v>16</v>
      </c>
      <c r="M3" s="15" t="s">
        <v>39</v>
      </c>
    </row>
    <row r="4" spans="1:13" s="26" customFormat="1" ht="9.75">
      <c r="A4" s="24">
        <v>1</v>
      </c>
      <c r="B4" s="12">
        <v>2</v>
      </c>
      <c r="C4" s="12">
        <v>3</v>
      </c>
      <c r="D4" s="12">
        <v>4</v>
      </c>
      <c r="E4" s="12">
        <v>5</v>
      </c>
      <c r="F4" s="25">
        <v>6</v>
      </c>
      <c r="G4" s="25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</row>
    <row r="5" spans="1:13" s="26" customFormat="1" ht="30.75" customHeight="1">
      <c r="A5" s="126" t="s">
        <v>114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3" s="28" customFormat="1" ht="34.5" customHeight="1">
      <c r="A6" s="14" t="s">
        <v>85</v>
      </c>
      <c r="B6" s="22" t="s">
        <v>118</v>
      </c>
      <c r="C6" s="13" t="s">
        <v>119</v>
      </c>
      <c r="D6" s="29" t="s">
        <v>121</v>
      </c>
      <c r="E6" s="19" t="s">
        <v>120</v>
      </c>
      <c r="F6" s="20">
        <v>626</v>
      </c>
      <c r="G6" s="20">
        <v>0</v>
      </c>
      <c r="H6" s="20">
        <v>6285.8</v>
      </c>
      <c r="I6" s="13" t="s">
        <v>122</v>
      </c>
      <c r="J6" s="13"/>
      <c r="K6" s="13" t="s">
        <v>40</v>
      </c>
      <c r="L6" s="21" t="s">
        <v>43</v>
      </c>
      <c r="M6" s="27"/>
    </row>
    <row r="7" spans="1:13" s="28" customFormat="1" ht="32.25" customHeight="1">
      <c r="A7" s="14" t="s">
        <v>86</v>
      </c>
      <c r="B7" s="22" t="s">
        <v>123</v>
      </c>
      <c r="C7" s="13" t="s">
        <v>119</v>
      </c>
      <c r="D7" s="29" t="s">
        <v>128</v>
      </c>
      <c r="E7" s="19" t="s">
        <v>125</v>
      </c>
      <c r="F7" s="20">
        <v>71.3</v>
      </c>
      <c r="G7" s="20">
        <v>0</v>
      </c>
      <c r="H7" s="20">
        <v>1103.3</v>
      </c>
      <c r="I7" s="13" t="s">
        <v>122</v>
      </c>
      <c r="J7" s="13"/>
      <c r="K7" s="13" t="s">
        <v>40</v>
      </c>
      <c r="L7" s="21" t="s">
        <v>43</v>
      </c>
      <c r="M7" s="27"/>
    </row>
    <row r="8" spans="1:13" s="28" customFormat="1" ht="33" customHeight="1">
      <c r="A8" s="14" t="s">
        <v>87</v>
      </c>
      <c r="B8" s="22" t="s">
        <v>124</v>
      </c>
      <c r="C8" s="13" t="s">
        <v>119</v>
      </c>
      <c r="D8" s="29" t="s">
        <v>127</v>
      </c>
      <c r="E8" s="19" t="s">
        <v>126</v>
      </c>
      <c r="F8" s="20">
        <v>205</v>
      </c>
      <c r="G8" s="20">
        <v>0</v>
      </c>
      <c r="H8" s="20">
        <v>1618.7</v>
      </c>
      <c r="I8" s="13" t="s">
        <v>122</v>
      </c>
      <c r="J8" s="13"/>
      <c r="K8" s="13" t="s">
        <v>40</v>
      </c>
      <c r="L8" s="21" t="s">
        <v>43</v>
      </c>
      <c r="M8" s="27"/>
    </row>
    <row r="9" spans="1:13" s="28" customFormat="1" ht="32.25" customHeight="1">
      <c r="A9" s="14" t="s">
        <v>88</v>
      </c>
      <c r="B9" s="22" t="s">
        <v>133</v>
      </c>
      <c r="C9" s="13" t="s">
        <v>243</v>
      </c>
      <c r="D9" s="29" t="s">
        <v>318</v>
      </c>
      <c r="E9" s="19" t="s">
        <v>134</v>
      </c>
      <c r="F9" s="20">
        <v>34.3</v>
      </c>
      <c r="G9" s="20">
        <v>0</v>
      </c>
      <c r="H9" s="13">
        <v>374.9</v>
      </c>
      <c r="I9" s="13" t="s">
        <v>135</v>
      </c>
      <c r="J9" s="13"/>
      <c r="K9" s="13" t="s">
        <v>40</v>
      </c>
      <c r="L9" s="21" t="s">
        <v>110</v>
      </c>
      <c r="M9" s="27"/>
    </row>
    <row r="10" spans="1:13" s="28" customFormat="1" ht="32.25" customHeight="1">
      <c r="A10" s="14" t="s">
        <v>89</v>
      </c>
      <c r="B10" s="22" t="s">
        <v>144</v>
      </c>
      <c r="C10" s="13" t="s">
        <v>145</v>
      </c>
      <c r="D10" s="29" t="s">
        <v>320</v>
      </c>
      <c r="E10" s="19" t="s">
        <v>146</v>
      </c>
      <c r="F10" s="20">
        <v>62.2</v>
      </c>
      <c r="G10" s="20">
        <v>11</v>
      </c>
      <c r="H10" s="13">
        <v>107</v>
      </c>
      <c r="I10" s="13" t="s">
        <v>135</v>
      </c>
      <c r="J10" s="13"/>
      <c r="K10" s="13" t="s">
        <v>40</v>
      </c>
      <c r="L10" s="21" t="s">
        <v>43</v>
      </c>
      <c r="M10" s="27"/>
    </row>
    <row r="11" spans="1:13" s="28" customFormat="1" ht="32.25" customHeight="1">
      <c r="A11" s="14" t="s">
        <v>90</v>
      </c>
      <c r="B11" s="22" t="s">
        <v>144</v>
      </c>
      <c r="C11" s="13" t="s">
        <v>147</v>
      </c>
      <c r="D11" s="29" t="s">
        <v>321</v>
      </c>
      <c r="E11" s="19" t="s">
        <v>148</v>
      </c>
      <c r="F11" s="20">
        <v>62.2</v>
      </c>
      <c r="G11" s="20">
        <v>14</v>
      </c>
      <c r="H11" s="13">
        <v>155.9</v>
      </c>
      <c r="I11" s="13" t="s">
        <v>135</v>
      </c>
      <c r="J11" s="13"/>
      <c r="K11" s="13" t="s">
        <v>40</v>
      </c>
      <c r="L11" s="21" t="s">
        <v>43</v>
      </c>
      <c r="M11" s="27"/>
    </row>
    <row r="12" spans="1:13" s="28" customFormat="1" ht="12.75" customHeight="1">
      <c r="A12" s="14"/>
      <c r="B12" s="22"/>
      <c r="C12" s="13"/>
      <c r="D12" s="29"/>
      <c r="E12" s="19"/>
      <c r="F12" s="20"/>
      <c r="G12" s="20"/>
      <c r="H12" s="13"/>
      <c r="I12" s="13"/>
      <c r="J12" s="13"/>
      <c r="K12" s="13"/>
      <c r="L12" s="21" t="s">
        <v>43</v>
      </c>
      <c r="M12" s="27"/>
    </row>
    <row r="13" spans="1:13" s="74" customFormat="1" ht="18.75" customHeight="1">
      <c r="A13" s="50" t="s">
        <v>298</v>
      </c>
      <c r="B13" s="69" t="s">
        <v>47</v>
      </c>
      <c r="C13" s="70"/>
      <c r="D13" s="52"/>
      <c r="E13" s="71">
        <v>916</v>
      </c>
      <c r="F13" s="72">
        <f>SUM(F6:F12)</f>
        <v>1061</v>
      </c>
      <c r="G13" s="72">
        <f>SUM(G6:G12)</f>
        <v>25</v>
      </c>
      <c r="H13" s="84">
        <f>SUM(H6:H12)</f>
        <v>9645.6</v>
      </c>
      <c r="I13" s="70"/>
      <c r="J13" s="70"/>
      <c r="K13" s="67"/>
      <c r="L13" s="73"/>
      <c r="M13" s="62"/>
    </row>
    <row r="14" spans="1:13" s="28" customFormat="1" ht="20.25" customHeight="1">
      <c r="A14" s="68"/>
      <c r="B14" s="22"/>
      <c r="C14" s="13"/>
      <c r="D14" s="13"/>
      <c r="E14" s="19"/>
      <c r="F14" s="20"/>
      <c r="G14" s="20"/>
      <c r="H14" s="83"/>
      <c r="I14" s="13"/>
      <c r="J14" s="13"/>
      <c r="K14" s="13"/>
      <c r="L14" s="21"/>
      <c r="M14" s="27"/>
    </row>
    <row r="15" spans="1:13" s="26" customFormat="1" ht="12.75">
      <c r="A15" s="116" t="s">
        <v>25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/>
    </row>
    <row r="16" spans="1:13" s="26" customFormat="1" ht="30.75" customHeight="1">
      <c r="A16" s="14" t="s">
        <v>94</v>
      </c>
      <c r="B16" s="40" t="s">
        <v>149</v>
      </c>
      <c r="C16" s="13" t="s">
        <v>150</v>
      </c>
      <c r="D16" s="29" t="s">
        <v>300</v>
      </c>
      <c r="E16" s="40" t="s">
        <v>151</v>
      </c>
      <c r="F16" s="45">
        <v>10.5</v>
      </c>
      <c r="G16" s="45">
        <v>7.2</v>
      </c>
      <c r="H16" s="41">
        <v>4510.8</v>
      </c>
      <c r="I16" s="13" t="s">
        <v>135</v>
      </c>
      <c r="J16" s="13"/>
      <c r="K16" s="13" t="s">
        <v>40</v>
      </c>
      <c r="L16" s="21" t="s">
        <v>106</v>
      </c>
      <c r="M16" s="29"/>
    </row>
    <row r="17" spans="1:13" s="26" customFormat="1" ht="32.25" customHeight="1">
      <c r="A17" s="14" t="s">
        <v>95</v>
      </c>
      <c r="B17" s="40" t="s">
        <v>152</v>
      </c>
      <c r="C17" s="13" t="s">
        <v>173</v>
      </c>
      <c r="D17" s="29" t="s">
        <v>301</v>
      </c>
      <c r="E17" s="40" t="s">
        <v>302</v>
      </c>
      <c r="F17" s="45">
        <v>16.5</v>
      </c>
      <c r="G17" s="45">
        <v>11.4</v>
      </c>
      <c r="H17" s="41">
        <v>10368.3</v>
      </c>
      <c r="I17" s="13" t="s">
        <v>135</v>
      </c>
      <c r="J17" s="13"/>
      <c r="K17" s="13" t="s">
        <v>40</v>
      </c>
      <c r="L17" s="21" t="s">
        <v>106</v>
      </c>
      <c r="M17" s="29"/>
    </row>
    <row r="18" spans="1:13" s="26" customFormat="1" ht="31.5" customHeight="1">
      <c r="A18" s="14" t="s">
        <v>96</v>
      </c>
      <c r="B18" s="40" t="s">
        <v>153</v>
      </c>
      <c r="C18" s="13" t="s">
        <v>174</v>
      </c>
      <c r="D18" s="29" t="s">
        <v>324</v>
      </c>
      <c r="E18" s="40" t="s">
        <v>175</v>
      </c>
      <c r="F18" s="45">
        <v>5</v>
      </c>
      <c r="G18" s="45">
        <v>3.5</v>
      </c>
      <c r="H18" s="41">
        <v>3151.1</v>
      </c>
      <c r="I18" s="13" t="s">
        <v>135</v>
      </c>
      <c r="J18" s="13"/>
      <c r="K18" s="13" t="s">
        <v>40</v>
      </c>
      <c r="L18" s="21" t="s">
        <v>106</v>
      </c>
      <c r="M18" s="29"/>
    </row>
    <row r="19" spans="1:13" s="26" customFormat="1" ht="30.75" customHeight="1">
      <c r="A19" s="14" t="s">
        <v>97</v>
      </c>
      <c r="B19" s="40" t="s">
        <v>154</v>
      </c>
      <c r="C19" s="13" t="s">
        <v>176</v>
      </c>
      <c r="D19" s="29" t="s">
        <v>304</v>
      </c>
      <c r="E19" s="40" t="s">
        <v>177</v>
      </c>
      <c r="F19" s="45">
        <v>11.9</v>
      </c>
      <c r="G19" s="45">
        <v>9</v>
      </c>
      <c r="H19" s="41">
        <v>7452.5</v>
      </c>
      <c r="I19" s="13" t="s">
        <v>135</v>
      </c>
      <c r="J19" s="13"/>
      <c r="K19" s="13" t="s">
        <v>40</v>
      </c>
      <c r="L19" s="21" t="s">
        <v>106</v>
      </c>
      <c r="M19" s="29"/>
    </row>
    <row r="20" spans="1:13" s="26" customFormat="1" ht="32.25" customHeight="1">
      <c r="A20" s="14" t="s">
        <v>98</v>
      </c>
      <c r="B20" s="40" t="s">
        <v>155</v>
      </c>
      <c r="C20" s="13" t="s">
        <v>178</v>
      </c>
      <c r="D20" s="29" t="s">
        <v>323</v>
      </c>
      <c r="E20" s="40" t="s">
        <v>179</v>
      </c>
      <c r="F20" s="45">
        <v>2.1</v>
      </c>
      <c r="G20" s="45">
        <v>2</v>
      </c>
      <c r="H20" s="41">
        <v>2518.3</v>
      </c>
      <c r="I20" s="13" t="s">
        <v>135</v>
      </c>
      <c r="J20" s="13"/>
      <c r="K20" s="13" t="s">
        <v>40</v>
      </c>
      <c r="L20" s="21" t="s">
        <v>106</v>
      </c>
      <c r="M20" s="29"/>
    </row>
    <row r="21" spans="1:13" s="26" customFormat="1" ht="31.5" customHeight="1">
      <c r="A21" s="14" t="s">
        <v>99</v>
      </c>
      <c r="B21" s="40" t="s">
        <v>156</v>
      </c>
      <c r="C21" s="13" t="s">
        <v>180</v>
      </c>
      <c r="D21" s="29" t="s">
        <v>305</v>
      </c>
      <c r="E21" s="40" t="s">
        <v>181</v>
      </c>
      <c r="F21" s="45">
        <v>5.9</v>
      </c>
      <c r="G21" s="45">
        <v>4.1</v>
      </c>
      <c r="H21" s="41">
        <v>5047.1</v>
      </c>
      <c r="I21" s="13" t="s">
        <v>135</v>
      </c>
      <c r="J21" s="13"/>
      <c r="K21" s="13" t="s">
        <v>40</v>
      </c>
      <c r="L21" s="21" t="s">
        <v>106</v>
      </c>
      <c r="M21" s="29"/>
    </row>
    <row r="22" spans="1:13" s="26" customFormat="1" ht="30" customHeight="1">
      <c r="A22" s="14" t="s">
        <v>100</v>
      </c>
      <c r="B22" s="40" t="s">
        <v>157</v>
      </c>
      <c r="C22" s="13" t="s">
        <v>182</v>
      </c>
      <c r="D22" s="29" t="s">
        <v>306</v>
      </c>
      <c r="E22" s="40" t="s">
        <v>183</v>
      </c>
      <c r="F22" s="45">
        <v>9</v>
      </c>
      <c r="G22" s="45">
        <v>5.9</v>
      </c>
      <c r="H22" s="41">
        <v>6435</v>
      </c>
      <c r="I22" s="13" t="s">
        <v>135</v>
      </c>
      <c r="J22" s="13"/>
      <c r="K22" s="13" t="s">
        <v>40</v>
      </c>
      <c r="L22" s="21" t="s">
        <v>106</v>
      </c>
      <c r="M22" s="29"/>
    </row>
    <row r="23" spans="1:13" s="26" customFormat="1" ht="33" customHeight="1">
      <c r="A23" s="14" t="s">
        <v>101</v>
      </c>
      <c r="B23" s="40" t="s">
        <v>158</v>
      </c>
      <c r="C23" s="13" t="s">
        <v>184</v>
      </c>
      <c r="D23" s="29"/>
      <c r="E23" s="40" t="s">
        <v>186</v>
      </c>
      <c r="F23" s="45"/>
      <c r="G23" s="45"/>
      <c r="H23" s="41"/>
      <c r="I23" s="13"/>
      <c r="J23" s="13"/>
      <c r="K23" s="13"/>
      <c r="L23" s="21" t="s">
        <v>106</v>
      </c>
      <c r="M23" s="29"/>
    </row>
    <row r="24" spans="1:13" s="26" customFormat="1" ht="33" customHeight="1">
      <c r="A24" s="14" t="s">
        <v>102</v>
      </c>
      <c r="B24" s="40" t="s">
        <v>159</v>
      </c>
      <c r="C24" s="13" t="s">
        <v>185</v>
      </c>
      <c r="D24" s="29" t="s">
        <v>315</v>
      </c>
      <c r="E24" s="40" t="s">
        <v>186</v>
      </c>
      <c r="F24" s="45">
        <v>5.9</v>
      </c>
      <c r="G24" s="45">
        <v>2.2</v>
      </c>
      <c r="H24" s="41">
        <v>8.7</v>
      </c>
      <c r="I24" s="13" t="s">
        <v>135</v>
      </c>
      <c r="J24" s="13"/>
      <c r="K24" s="13" t="s">
        <v>40</v>
      </c>
      <c r="L24" s="21" t="s">
        <v>106</v>
      </c>
      <c r="M24" s="29"/>
    </row>
    <row r="25" spans="1:13" s="26" customFormat="1" ht="33" customHeight="1">
      <c r="A25" s="14" t="s">
        <v>103</v>
      </c>
      <c r="B25" s="40" t="s">
        <v>160</v>
      </c>
      <c r="C25" s="13" t="s">
        <v>187</v>
      </c>
      <c r="D25" s="29" t="s">
        <v>307</v>
      </c>
      <c r="E25" s="40" t="s">
        <v>188</v>
      </c>
      <c r="F25" s="45">
        <v>5.9</v>
      </c>
      <c r="G25" s="45">
        <v>4.8</v>
      </c>
      <c r="H25" s="41">
        <v>2518.3</v>
      </c>
      <c r="I25" s="13" t="s">
        <v>135</v>
      </c>
      <c r="J25" s="13"/>
      <c r="K25" s="13" t="s">
        <v>40</v>
      </c>
      <c r="L25" s="21" t="s">
        <v>106</v>
      </c>
      <c r="M25" s="29"/>
    </row>
    <row r="26" spans="1:13" s="26" customFormat="1" ht="33" customHeight="1">
      <c r="A26" s="14" t="s">
        <v>52</v>
      </c>
      <c r="B26" s="40" t="s">
        <v>161</v>
      </c>
      <c r="C26" s="13" t="s">
        <v>189</v>
      </c>
      <c r="D26" s="29" t="s">
        <v>303</v>
      </c>
      <c r="E26" s="40" t="s">
        <v>190</v>
      </c>
      <c r="F26" s="45">
        <v>5.9</v>
      </c>
      <c r="G26" s="45">
        <v>2.1</v>
      </c>
      <c r="H26" s="41">
        <v>2518.3</v>
      </c>
      <c r="I26" s="13" t="s">
        <v>135</v>
      </c>
      <c r="J26" s="13"/>
      <c r="K26" s="13" t="s">
        <v>40</v>
      </c>
      <c r="L26" s="21" t="s">
        <v>106</v>
      </c>
      <c r="M26" s="29"/>
    </row>
    <row r="27" spans="1:13" s="26" customFormat="1" ht="33" customHeight="1">
      <c r="A27" s="14" t="s">
        <v>53</v>
      </c>
      <c r="B27" s="40" t="s">
        <v>162</v>
      </c>
      <c r="C27" s="13" t="s">
        <v>191</v>
      </c>
      <c r="D27" s="29" t="s">
        <v>322</v>
      </c>
      <c r="E27" s="40" t="s">
        <v>192</v>
      </c>
      <c r="F27" s="45">
        <v>12.3</v>
      </c>
      <c r="G27" s="45">
        <v>8.5</v>
      </c>
      <c r="H27" s="41">
        <v>5.8</v>
      </c>
      <c r="I27" s="13" t="s">
        <v>135</v>
      </c>
      <c r="J27" s="13"/>
      <c r="K27" s="13" t="s">
        <v>40</v>
      </c>
      <c r="L27" s="21" t="s">
        <v>106</v>
      </c>
      <c r="M27" s="29"/>
    </row>
    <row r="28" spans="1:13" s="26" customFormat="1" ht="35.25" customHeight="1">
      <c r="A28" s="14" t="s">
        <v>54</v>
      </c>
      <c r="B28" s="40" t="s">
        <v>163</v>
      </c>
      <c r="C28" s="13" t="s">
        <v>193</v>
      </c>
      <c r="D28" s="29" t="s">
        <v>358</v>
      </c>
      <c r="E28" s="40" t="s">
        <v>363</v>
      </c>
      <c r="F28" s="45">
        <v>19.1</v>
      </c>
      <c r="G28" s="45">
        <v>15.3</v>
      </c>
      <c r="H28" s="41" t="s">
        <v>319</v>
      </c>
      <c r="I28" s="13" t="s">
        <v>360</v>
      </c>
      <c r="J28" s="13"/>
      <c r="K28" s="13" t="s">
        <v>359</v>
      </c>
      <c r="L28" s="21" t="s">
        <v>106</v>
      </c>
      <c r="M28" s="29"/>
    </row>
    <row r="29" spans="1:13" s="26" customFormat="1" ht="35.25" customHeight="1">
      <c r="A29" s="14" t="s">
        <v>55</v>
      </c>
      <c r="B29" s="40" t="s">
        <v>164</v>
      </c>
      <c r="C29" s="13" t="s">
        <v>194</v>
      </c>
      <c r="D29" s="29" t="s">
        <v>308</v>
      </c>
      <c r="E29" s="40" t="s">
        <v>195</v>
      </c>
      <c r="F29" s="45">
        <v>22247.8</v>
      </c>
      <c r="G29" s="45">
        <v>22247.8</v>
      </c>
      <c r="H29" s="41">
        <v>8589.3</v>
      </c>
      <c r="I29" s="13" t="s">
        <v>135</v>
      </c>
      <c r="J29" s="13"/>
      <c r="K29" s="13" t="s">
        <v>40</v>
      </c>
      <c r="L29" s="21" t="s">
        <v>106</v>
      </c>
      <c r="M29" s="29"/>
    </row>
    <row r="30" spans="1:13" s="26" customFormat="1" ht="33" customHeight="1">
      <c r="A30" s="14" t="s">
        <v>56</v>
      </c>
      <c r="B30" s="40" t="s">
        <v>165</v>
      </c>
      <c r="C30" s="13" t="s">
        <v>196</v>
      </c>
      <c r="D30" s="29" t="s">
        <v>310</v>
      </c>
      <c r="E30" s="40" t="s">
        <v>197</v>
      </c>
      <c r="F30" s="45">
        <v>10.9</v>
      </c>
      <c r="G30" s="45">
        <v>4.8</v>
      </c>
      <c r="H30" s="41">
        <v>6813.5</v>
      </c>
      <c r="I30" s="13" t="s">
        <v>135</v>
      </c>
      <c r="J30" s="13"/>
      <c r="K30" s="13" t="s">
        <v>40</v>
      </c>
      <c r="L30" s="21" t="s">
        <v>106</v>
      </c>
      <c r="M30" s="29"/>
    </row>
    <row r="31" spans="1:13" s="26" customFormat="1" ht="33.75" customHeight="1">
      <c r="A31" s="14" t="s">
        <v>57</v>
      </c>
      <c r="B31" s="40" t="s">
        <v>166</v>
      </c>
      <c r="C31" s="13" t="s">
        <v>198</v>
      </c>
      <c r="D31" s="29" t="s">
        <v>299</v>
      </c>
      <c r="E31" s="40" t="s">
        <v>199</v>
      </c>
      <c r="F31" s="45">
        <v>19.6</v>
      </c>
      <c r="G31" s="45">
        <v>18.5</v>
      </c>
      <c r="H31" s="41">
        <v>9198.7</v>
      </c>
      <c r="I31" s="13" t="s">
        <v>135</v>
      </c>
      <c r="J31" s="13"/>
      <c r="K31" s="13" t="s">
        <v>40</v>
      </c>
      <c r="L31" s="21" t="s">
        <v>106</v>
      </c>
      <c r="M31" s="29"/>
    </row>
    <row r="32" spans="1:13" s="26" customFormat="1" ht="35.25" customHeight="1">
      <c r="A32" s="14" t="s">
        <v>58</v>
      </c>
      <c r="B32" s="40" t="s">
        <v>167</v>
      </c>
      <c r="C32" s="13" t="s">
        <v>200</v>
      </c>
      <c r="D32" s="29" t="s">
        <v>214</v>
      </c>
      <c r="E32" s="40" t="s">
        <v>201</v>
      </c>
      <c r="F32" s="45">
        <v>18.1</v>
      </c>
      <c r="G32" s="45">
        <v>16.9</v>
      </c>
      <c r="H32" s="41">
        <v>8508.5</v>
      </c>
      <c r="I32" s="13" t="s">
        <v>135</v>
      </c>
      <c r="J32" s="13"/>
      <c r="K32" s="13" t="s">
        <v>40</v>
      </c>
      <c r="L32" s="21" t="s">
        <v>106</v>
      </c>
      <c r="M32" s="29"/>
    </row>
    <row r="33" spans="1:13" s="26" customFormat="1" ht="35.25" customHeight="1">
      <c r="A33" s="14" t="s">
        <v>59</v>
      </c>
      <c r="B33" s="40" t="s">
        <v>168</v>
      </c>
      <c r="C33" s="13" t="s">
        <v>202</v>
      </c>
      <c r="D33" s="29" t="s">
        <v>309</v>
      </c>
      <c r="E33" s="40" t="s">
        <v>203</v>
      </c>
      <c r="F33" s="45">
        <v>9.9</v>
      </c>
      <c r="G33" s="45">
        <v>3.8</v>
      </c>
      <c r="H33" s="41">
        <v>6182.7</v>
      </c>
      <c r="I33" s="13" t="s">
        <v>135</v>
      </c>
      <c r="J33" s="13"/>
      <c r="K33" s="13" t="s">
        <v>40</v>
      </c>
      <c r="L33" s="21" t="s">
        <v>106</v>
      </c>
      <c r="M33" s="29"/>
    </row>
    <row r="34" spans="1:13" s="26" customFormat="1" ht="33" customHeight="1">
      <c r="A34" s="14" t="s">
        <v>60</v>
      </c>
      <c r="B34" s="40" t="s">
        <v>169</v>
      </c>
      <c r="C34" s="13" t="s">
        <v>204</v>
      </c>
      <c r="D34" s="29" t="s">
        <v>311</v>
      </c>
      <c r="E34" s="40" t="s">
        <v>205</v>
      </c>
      <c r="F34" s="45">
        <v>10.5</v>
      </c>
      <c r="G34" s="45">
        <v>7.2</v>
      </c>
      <c r="H34" s="41">
        <v>6561.2</v>
      </c>
      <c r="I34" s="13" t="s">
        <v>135</v>
      </c>
      <c r="J34" s="13"/>
      <c r="K34" s="13" t="s">
        <v>40</v>
      </c>
      <c r="L34" s="21" t="s">
        <v>106</v>
      </c>
      <c r="M34" s="29"/>
    </row>
    <row r="35" spans="1:13" s="26" customFormat="1" ht="33.75" customHeight="1">
      <c r="A35" s="14" t="s">
        <v>61</v>
      </c>
      <c r="B35" s="40" t="s">
        <v>170</v>
      </c>
      <c r="C35" s="13" t="s">
        <v>206</v>
      </c>
      <c r="D35" s="29" t="s">
        <v>312</v>
      </c>
      <c r="E35" s="40" t="s">
        <v>151</v>
      </c>
      <c r="F35" s="45">
        <v>10.5</v>
      </c>
      <c r="G35" s="45">
        <v>7.2</v>
      </c>
      <c r="H35" s="41">
        <v>6561.2</v>
      </c>
      <c r="I35" s="13" t="s">
        <v>135</v>
      </c>
      <c r="J35" s="13"/>
      <c r="K35" s="13" t="s">
        <v>40</v>
      </c>
      <c r="L35" s="21" t="s">
        <v>106</v>
      </c>
      <c r="M35" s="29"/>
    </row>
    <row r="36" spans="1:13" s="26" customFormat="1" ht="33" customHeight="1">
      <c r="A36" s="14" t="s">
        <v>62</v>
      </c>
      <c r="B36" s="40" t="s">
        <v>171</v>
      </c>
      <c r="C36" s="13" t="s">
        <v>207</v>
      </c>
      <c r="D36" s="29" t="s">
        <v>313</v>
      </c>
      <c r="E36" s="40" t="s">
        <v>208</v>
      </c>
      <c r="F36" s="45">
        <v>13</v>
      </c>
      <c r="G36" s="45">
        <v>8.9</v>
      </c>
      <c r="H36" s="41">
        <v>9649.2</v>
      </c>
      <c r="I36" s="13" t="s">
        <v>135</v>
      </c>
      <c r="J36" s="13"/>
      <c r="K36" s="13" t="s">
        <v>40</v>
      </c>
      <c r="L36" s="21" t="s">
        <v>106</v>
      </c>
      <c r="M36" s="29"/>
    </row>
    <row r="37" spans="1:13" s="26" customFormat="1" ht="33" customHeight="1">
      <c r="A37" s="14" t="s">
        <v>63</v>
      </c>
      <c r="B37" s="40" t="s">
        <v>172</v>
      </c>
      <c r="C37" s="13" t="s">
        <v>209</v>
      </c>
      <c r="D37" s="29" t="s">
        <v>368</v>
      </c>
      <c r="E37" s="40" t="s">
        <v>367</v>
      </c>
      <c r="F37" s="45">
        <v>10.9</v>
      </c>
      <c r="G37" s="45">
        <v>9.5</v>
      </c>
      <c r="H37" s="44">
        <v>6.3</v>
      </c>
      <c r="I37" s="13" t="s">
        <v>370</v>
      </c>
      <c r="J37" s="13"/>
      <c r="K37" s="13" t="s">
        <v>369</v>
      </c>
      <c r="L37" s="21" t="s">
        <v>106</v>
      </c>
      <c r="M37" s="29"/>
    </row>
    <row r="38" spans="1:13" s="26" customFormat="1" ht="30.75" customHeight="1">
      <c r="A38" s="14" t="s">
        <v>64</v>
      </c>
      <c r="B38" s="40" t="s">
        <v>210</v>
      </c>
      <c r="C38" s="13" t="s">
        <v>211</v>
      </c>
      <c r="D38" s="29" t="s">
        <v>314</v>
      </c>
      <c r="E38" s="40" t="s">
        <v>212</v>
      </c>
      <c r="F38" s="45">
        <v>0.5</v>
      </c>
      <c r="G38" s="45">
        <v>0</v>
      </c>
      <c r="H38" s="41">
        <v>2140.6</v>
      </c>
      <c r="I38" s="13" t="s">
        <v>135</v>
      </c>
      <c r="J38" s="13"/>
      <c r="K38" s="13" t="s">
        <v>40</v>
      </c>
      <c r="L38" s="21" t="s">
        <v>106</v>
      </c>
      <c r="M38" s="29"/>
    </row>
    <row r="39" spans="1:13" s="26" customFormat="1" ht="72.75" customHeight="1">
      <c r="A39" s="14" t="s">
        <v>242</v>
      </c>
      <c r="B39" s="40" t="s">
        <v>391</v>
      </c>
      <c r="C39" s="13" t="s">
        <v>362</v>
      </c>
      <c r="D39" s="29" t="s">
        <v>361</v>
      </c>
      <c r="E39" s="40" t="s">
        <v>364</v>
      </c>
      <c r="F39" s="45">
        <v>0</v>
      </c>
      <c r="G39" s="45">
        <v>0</v>
      </c>
      <c r="H39" s="41">
        <v>0</v>
      </c>
      <c r="I39" s="13" t="s">
        <v>365</v>
      </c>
      <c r="J39" s="13"/>
      <c r="K39" s="13" t="s">
        <v>348</v>
      </c>
      <c r="L39" s="21" t="s">
        <v>106</v>
      </c>
      <c r="M39" s="29"/>
    </row>
    <row r="40" spans="1:13" s="26" customFormat="1" ht="17.25" customHeight="1">
      <c r="A40" s="14"/>
      <c r="B40" s="40" t="s">
        <v>213</v>
      </c>
      <c r="C40" s="13"/>
      <c r="D40" s="29"/>
      <c r="E40" s="40" t="s">
        <v>316</v>
      </c>
      <c r="F40" s="45">
        <f>SUM(F16:F39)</f>
        <v>22461.7</v>
      </c>
      <c r="G40" s="45">
        <f>SUM(G16:G39)</f>
        <v>22400.600000000002</v>
      </c>
      <c r="H40" s="41">
        <f>SUM(H16:H39)</f>
        <v>108745.4</v>
      </c>
      <c r="I40" s="41"/>
      <c r="J40" s="29"/>
      <c r="K40" s="40"/>
      <c r="L40" s="21"/>
      <c r="M40" s="29"/>
    </row>
    <row r="41" spans="1:13" s="75" customFormat="1" ht="24" customHeight="1">
      <c r="A41" s="14" t="s">
        <v>241</v>
      </c>
      <c r="B41" s="22" t="s">
        <v>136</v>
      </c>
      <c r="C41" s="13" t="s">
        <v>342</v>
      </c>
      <c r="D41" s="13"/>
      <c r="E41" s="19"/>
      <c r="F41" s="20">
        <v>13</v>
      </c>
      <c r="G41" s="20">
        <v>0</v>
      </c>
      <c r="H41" s="13"/>
      <c r="I41" s="13" t="s">
        <v>138</v>
      </c>
      <c r="J41" s="13"/>
      <c r="K41" s="13" t="s">
        <v>137</v>
      </c>
      <c r="L41" s="21" t="s">
        <v>106</v>
      </c>
      <c r="M41" s="78"/>
    </row>
    <row r="42" spans="1:13" s="75" customFormat="1" ht="22.5" customHeight="1">
      <c r="A42" s="14" t="s">
        <v>65</v>
      </c>
      <c r="B42" s="40" t="s">
        <v>141</v>
      </c>
      <c r="C42" s="13" t="s">
        <v>297</v>
      </c>
      <c r="D42" s="13"/>
      <c r="E42" s="40"/>
      <c r="F42" s="45">
        <v>62.2</v>
      </c>
      <c r="G42" s="45">
        <v>0</v>
      </c>
      <c r="H42" s="41"/>
      <c r="I42" s="13" t="s">
        <v>138</v>
      </c>
      <c r="J42" s="13"/>
      <c r="K42" s="13" t="s">
        <v>137</v>
      </c>
      <c r="L42" s="21" t="s">
        <v>106</v>
      </c>
      <c r="M42" s="78"/>
    </row>
    <row r="43" spans="1:13" s="75" customFormat="1" ht="25.5" customHeight="1">
      <c r="A43" s="14" t="s">
        <v>66</v>
      </c>
      <c r="B43" s="40" t="s">
        <v>142</v>
      </c>
      <c r="C43" s="13" t="s">
        <v>143</v>
      </c>
      <c r="D43" s="13"/>
      <c r="E43" s="40"/>
      <c r="F43" s="45">
        <v>58.5</v>
      </c>
      <c r="G43" s="45">
        <v>0</v>
      </c>
      <c r="H43" s="41"/>
      <c r="I43" s="13" t="s">
        <v>138</v>
      </c>
      <c r="J43" s="13"/>
      <c r="K43" s="13" t="s">
        <v>137</v>
      </c>
      <c r="L43" s="21" t="s">
        <v>106</v>
      </c>
      <c r="M43" s="78"/>
    </row>
    <row r="44" spans="1:13" s="75" customFormat="1" ht="26.25" customHeight="1">
      <c r="A44" s="14" t="s">
        <v>67</v>
      </c>
      <c r="B44" s="40" t="s">
        <v>343</v>
      </c>
      <c r="C44" s="13" t="s">
        <v>344</v>
      </c>
      <c r="D44" s="29" t="s">
        <v>345</v>
      </c>
      <c r="E44" s="40" t="s">
        <v>346</v>
      </c>
      <c r="F44" s="45">
        <v>11.4</v>
      </c>
      <c r="G44" s="45">
        <v>0</v>
      </c>
      <c r="H44" s="41"/>
      <c r="I44" s="13" t="s">
        <v>347</v>
      </c>
      <c r="J44" s="13"/>
      <c r="K44" s="13" t="s">
        <v>348</v>
      </c>
      <c r="L44" s="21" t="s">
        <v>106</v>
      </c>
      <c r="M44" s="78"/>
    </row>
    <row r="45" spans="1:13" s="75" customFormat="1" ht="33" customHeight="1">
      <c r="A45" s="14" t="s">
        <v>254</v>
      </c>
      <c r="B45" s="40" t="s">
        <v>244</v>
      </c>
      <c r="C45" s="13" t="s">
        <v>245</v>
      </c>
      <c r="D45" s="29" t="s">
        <v>330</v>
      </c>
      <c r="E45" s="40" t="s">
        <v>246</v>
      </c>
      <c r="F45" s="45">
        <v>121.3</v>
      </c>
      <c r="G45" s="45">
        <v>43</v>
      </c>
      <c r="H45" s="41">
        <v>874.4</v>
      </c>
      <c r="I45" s="41" t="s">
        <v>135</v>
      </c>
      <c r="J45" s="29"/>
      <c r="K45" s="13" t="s">
        <v>40</v>
      </c>
      <c r="L45" s="21" t="s">
        <v>106</v>
      </c>
      <c r="M45" s="78"/>
    </row>
    <row r="46" spans="1:13" s="75" customFormat="1" ht="24" customHeight="1">
      <c r="A46" s="14" t="s">
        <v>255</v>
      </c>
      <c r="B46" s="40" t="s">
        <v>247</v>
      </c>
      <c r="C46" s="13" t="s">
        <v>248</v>
      </c>
      <c r="D46" s="29" t="s">
        <v>327</v>
      </c>
      <c r="E46" s="40" t="s">
        <v>249</v>
      </c>
      <c r="F46" s="45">
        <v>71.4</v>
      </c>
      <c r="G46" s="45">
        <v>0</v>
      </c>
      <c r="H46" s="41">
        <v>1207.6</v>
      </c>
      <c r="I46" s="41" t="s">
        <v>135</v>
      </c>
      <c r="J46" s="29"/>
      <c r="K46" s="13" t="s">
        <v>40</v>
      </c>
      <c r="L46" s="21" t="s">
        <v>106</v>
      </c>
      <c r="M46" s="78"/>
    </row>
    <row r="47" spans="1:13" s="75" customFormat="1" ht="24" customHeight="1">
      <c r="A47" s="14" t="s">
        <v>256</v>
      </c>
      <c r="B47" s="40" t="s">
        <v>247</v>
      </c>
      <c r="C47" s="13" t="s">
        <v>250</v>
      </c>
      <c r="D47" s="29" t="s">
        <v>326</v>
      </c>
      <c r="E47" s="40" t="s">
        <v>251</v>
      </c>
      <c r="F47" s="45">
        <v>35.4</v>
      </c>
      <c r="G47" s="45">
        <v>0</v>
      </c>
      <c r="H47" s="41">
        <v>1207.6</v>
      </c>
      <c r="I47" s="41" t="s">
        <v>135</v>
      </c>
      <c r="J47" s="29"/>
      <c r="K47" s="13" t="s">
        <v>40</v>
      </c>
      <c r="L47" s="21" t="s">
        <v>106</v>
      </c>
      <c r="M47" s="78"/>
    </row>
    <row r="48" spans="1:13" s="75" customFormat="1" ht="30" customHeight="1">
      <c r="A48" s="14" t="s">
        <v>366</v>
      </c>
      <c r="B48" s="40" t="s">
        <v>247</v>
      </c>
      <c r="C48" s="13" t="s">
        <v>252</v>
      </c>
      <c r="D48" s="29" t="s">
        <v>325</v>
      </c>
      <c r="E48" s="40" t="s">
        <v>253</v>
      </c>
      <c r="F48" s="45">
        <v>123.8</v>
      </c>
      <c r="G48" s="45">
        <v>83</v>
      </c>
      <c r="H48" s="41">
        <v>781.4</v>
      </c>
      <c r="I48" s="41" t="s">
        <v>135</v>
      </c>
      <c r="J48" s="29"/>
      <c r="K48" s="13" t="s">
        <v>40</v>
      </c>
      <c r="L48" s="21" t="s">
        <v>106</v>
      </c>
      <c r="M48" s="78"/>
    </row>
    <row r="49" spans="1:13" s="75" customFormat="1" ht="12.75" customHeight="1">
      <c r="A49" s="79"/>
      <c r="B49" s="100"/>
      <c r="C49" s="13"/>
      <c r="D49" s="29"/>
      <c r="E49" s="40"/>
      <c r="F49" s="45"/>
      <c r="G49" s="45"/>
      <c r="H49" s="41"/>
      <c r="I49" s="41"/>
      <c r="J49" s="29"/>
      <c r="K49" s="13"/>
      <c r="L49" s="21"/>
      <c r="M49" s="78"/>
    </row>
    <row r="50" spans="1:13" s="26" customFormat="1" ht="15.75" customHeight="1">
      <c r="A50" s="81">
        <v>32</v>
      </c>
      <c r="B50" s="52" t="s">
        <v>47</v>
      </c>
      <c r="C50" s="52"/>
      <c r="D50" s="52"/>
      <c r="E50" s="52"/>
      <c r="F50" s="53">
        <f>SUM(F40:F49)</f>
        <v>22958.700000000004</v>
      </c>
      <c r="G50" s="53">
        <f>SUM(G40:G49)</f>
        <v>22526.600000000002</v>
      </c>
      <c r="H50" s="52">
        <v>112816.4</v>
      </c>
      <c r="I50" s="52"/>
      <c r="J50" s="52"/>
      <c r="K50" s="52"/>
      <c r="L50" s="52"/>
      <c r="M50" s="29"/>
    </row>
    <row r="51" spans="1:13" s="26" customFormat="1" ht="18.75" customHeight="1">
      <c r="A51" s="116" t="s">
        <v>26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8"/>
      <c r="M51" s="29"/>
    </row>
    <row r="52" spans="1:13" s="28" customFormat="1" ht="60" customHeight="1">
      <c r="A52" s="57" t="s">
        <v>68</v>
      </c>
      <c r="B52" s="29" t="s">
        <v>50</v>
      </c>
      <c r="C52" s="40" t="s">
        <v>349</v>
      </c>
      <c r="D52" s="29" t="s">
        <v>350</v>
      </c>
      <c r="E52" s="41">
        <v>48.6</v>
      </c>
      <c r="F52" s="41">
        <v>851.1</v>
      </c>
      <c r="G52" s="41">
        <v>851.1</v>
      </c>
      <c r="H52" s="41">
        <v>741.1</v>
      </c>
      <c r="I52" s="41" t="s">
        <v>351</v>
      </c>
      <c r="J52" s="29"/>
      <c r="K52" s="13" t="s">
        <v>338</v>
      </c>
      <c r="L52" s="21" t="s">
        <v>106</v>
      </c>
      <c r="M52" s="29"/>
    </row>
    <row r="53" spans="1:13" s="28" customFormat="1" ht="30">
      <c r="A53" s="57" t="s">
        <v>69</v>
      </c>
      <c r="B53" s="29" t="s">
        <v>50</v>
      </c>
      <c r="C53" s="40" t="s">
        <v>222</v>
      </c>
      <c r="D53" s="29" t="s">
        <v>335</v>
      </c>
      <c r="E53" s="41">
        <v>53.9</v>
      </c>
      <c r="F53" s="41"/>
      <c r="G53" s="41"/>
      <c r="H53" s="41">
        <v>885</v>
      </c>
      <c r="I53" s="41" t="s">
        <v>234</v>
      </c>
      <c r="J53" s="29"/>
      <c r="K53" s="13" t="s">
        <v>236</v>
      </c>
      <c r="L53" s="40" t="s">
        <v>238</v>
      </c>
      <c r="M53" s="29"/>
    </row>
    <row r="54" spans="1:13" s="28" customFormat="1" ht="48.75" customHeight="1">
      <c r="A54" s="57" t="s">
        <v>70</v>
      </c>
      <c r="B54" s="29" t="s">
        <v>50</v>
      </c>
      <c r="C54" s="40" t="s">
        <v>223</v>
      </c>
      <c r="D54" s="29" t="s">
        <v>329</v>
      </c>
      <c r="E54" s="41">
        <v>32</v>
      </c>
      <c r="F54" s="41">
        <v>610</v>
      </c>
      <c r="G54" s="41"/>
      <c r="H54" s="41">
        <v>540.3</v>
      </c>
      <c r="I54" s="41" t="s">
        <v>235</v>
      </c>
      <c r="J54" s="29"/>
      <c r="K54" s="13" t="s">
        <v>239</v>
      </c>
      <c r="L54" s="21" t="s">
        <v>106</v>
      </c>
      <c r="M54" s="29"/>
    </row>
    <row r="55" spans="1:13" s="28" customFormat="1" ht="20.25">
      <c r="A55" s="57" t="s">
        <v>71</v>
      </c>
      <c r="B55" s="29" t="s">
        <v>50</v>
      </c>
      <c r="C55" s="40" t="s">
        <v>224</v>
      </c>
      <c r="D55" s="29"/>
      <c r="E55" s="41">
        <v>58.9</v>
      </c>
      <c r="F55" s="41"/>
      <c r="G55" s="41"/>
      <c r="H55" s="41"/>
      <c r="I55" s="41" t="s">
        <v>234</v>
      </c>
      <c r="J55" s="29"/>
      <c r="K55" s="13" t="s">
        <v>236</v>
      </c>
      <c r="L55" s="21" t="s">
        <v>106</v>
      </c>
      <c r="M55" s="29"/>
    </row>
    <row r="56" spans="1:13" s="28" customFormat="1" ht="20.25">
      <c r="A56" s="57" t="s">
        <v>72</v>
      </c>
      <c r="B56" s="29" t="s">
        <v>50</v>
      </c>
      <c r="C56" s="40" t="s">
        <v>225</v>
      </c>
      <c r="D56" s="29"/>
      <c r="E56" s="41">
        <v>40.2</v>
      </c>
      <c r="F56" s="41"/>
      <c r="G56" s="41"/>
      <c r="H56" s="41"/>
      <c r="I56" s="41" t="s">
        <v>234</v>
      </c>
      <c r="J56" s="29"/>
      <c r="K56" s="13" t="s">
        <v>236</v>
      </c>
      <c r="L56" s="21" t="s">
        <v>106</v>
      </c>
      <c r="M56" s="29"/>
    </row>
    <row r="57" spans="1:13" s="28" customFormat="1" ht="20.25">
      <c r="A57" s="57" t="s">
        <v>73</v>
      </c>
      <c r="B57" s="29" t="s">
        <v>50</v>
      </c>
      <c r="C57" s="40" t="s">
        <v>226</v>
      </c>
      <c r="D57" s="29"/>
      <c r="E57" s="41">
        <v>46.8</v>
      </c>
      <c r="F57" s="41"/>
      <c r="G57" s="41"/>
      <c r="H57" s="41"/>
      <c r="I57" s="41" t="s">
        <v>234</v>
      </c>
      <c r="J57" s="29"/>
      <c r="K57" s="13" t="s">
        <v>236</v>
      </c>
      <c r="L57" s="21" t="s">
        <v>106</v>
      </c>
      <c r="M57" s="29"/>
    </row>
    <row r="58" spans="1:13" s="28" customFormat="1" ht="21" customHeight="1">
      <c r="A58" s="57" t="s">
        <v>74</v>
      </c>
      <c r="B58" s="29" t="s">
        <v>50</v>
      </c>
      <c r="C58" s="40" t="s">
        <v>227</v>
      </c>
      <c r="D58" s="29"/>
      <c r="E58" s="41">
        <v>59.4</v>
      </c>
      <c r="F58" s="41"/>
      <c r="G58" s="41"/>
      <c r="H58" s="41"/>
      <c r="I58" s="41" t="s">
        <v>234</v>
      </c>
      <c r="J58" s="29"/>
      <c r="K58" s="13" t="s">
        <v>236</v>
      </c>
      <c r="L58" s="21" t="s">
        <v>106</v>
      </c>
      <c r="M58" s="29"/>
    </row>
    <row r="59" spans="1:13" s="28" customFormat="1" ht="20.25">
      <c r="A59" s="57" t="s">
        <v>75</v>
      </c>
      <c r="B59" s="29" t="s">
        <v>50</v>
      </c>
      <c r="C59" s="40" t="s">
        <v>228</v>
      </c>
      <c r="D59" s="29"/>
      <c r="E59" s="41">
        <v>58.5</v>
      </c>
      <c r="F59" s="41"/>
      <c r="G59" s="41"/>
      <c r="H59" s="41"/>
      <c r="I59" s="41" t="s">
        <v>234</v>
      </c>
      <c r="J59" s="29"/>
      <c r="K59" s="13" t="s">
        <v>236</v>
      </c>
      <c r="L59" s="21" t="s">
        <v>106</v>
      </c>
      <c r="M59" s="29"/>
    </row>
    <row r="60" spans="1:13" s="28" customFormat="1" ht="43.5" customHeight="1">
      <c r="A60" s="57" t="s">
        <v>76</v>
      </c>
      <c r="B60" s="29" t="s">
        <v>50</v>
      </c>
      <c r="C60" s="40" t="s">
        <v>229</v>
      </c>
      <c r="D60" s="29" t="s">
        <v>328</v>
      </c>
      <c r="E60" s="41">
        <v>29</v>
      </c>
      <c r="F60" s="41">
        <v>430</v>
      </c>
      <c r="G60" s="41"/>
      <c r="H60" s="41">
        <v>469.1</v>
      </c>
      <c r="I60" s="41" t="s">
        <v>237</v>
      </c>
      <c r="J60" s="29"/>
      <c r="K60" s="13" t="s">
        <v>240</v>
      </c>
      <c r="L60" s="21" t="s">
        <v>106</v>
      </c>
      <c r="M60" s="29"/>
    </row>
    <row r="61" spans="1:13" s="28" customFormat="1" ht="20.25">
      <c r="A61" s="57" t="s">
        <v>77</v>
      </c>
      <c r="B61" s="29" t="s">
        <v>50</v>
      </c>
      <c r="C61" s="40" t="s">
        <v>230</v>
      </c>
      <c r="D61" s="29" t="s">
        <v>356</v>
      </c>
      <c r="E61" s="41">
        <v>39.2</v>
      </c>
      <c r="F61" s="41"/>
      <c r="G61" s="41"/>
      <c r="H61" s="41">
        <v>587</v>
      </c>
      <c r="I61" s="41" t="s">
        <v>234</v>
      </c>
      <c r="J61" s="29"/>
      <c r="K61" s="13" t="s">
        <v>236</v>
      </c>
      <c r="L61" s="21" t="s">
        <v>106</v>
      </c>
      <c r="M61" s="29"/>
    </row>
    <row r="62" spans="1:13" s="28" customFormat="1" ht="21" customHeight="1">
      <c r="A62" s="57" t="s">
        <v>78</v>
      </c>
      <c r="B62" s="29" t="s">
        <v>50</v>
      </c>
      <c r="C62" s="40" t="s">
        <v>231</v>
      </c>
      <c r="D62" s="29"/>
      <c r="E62" s="41">
        <v>9.5</v>
      </c>
      <c r="F62" s="41"/>
      <c r="G62" s="41"/>
      <c r="H62" s="41"/>
      <c r="I62" s="41" t="s">
        <v>234</v>
      </c>
      <c r="J62" s="29"/>
      <c r="K62" s="13" t="s">
        <v>236</v>
      </c>
      <c r="L62" s="21" t="s">
        <v>106</v>
      </c>
      <c r="M62" s="29"/>
    </row>
    <row r="63" spans="1:13" s="28" customFormat="1" ht="20.25">
      <c r="A63" s="57" t="s">
        <v>104</v>
      </c>
      <c r="B63" s="29" t="s">
        <v>50</v>
      </c>
      <c r="C63" s="40" t="s">
        <v>232</v>
      </c>
      <c r="D63" s="29"/>
      <c r="E63" s="41"/>
      <c r="F63" s="41"/>
      <c r="G63" s="41"/>
      <c r="H63" s="41"/>
      <c r="I63" s="41" t="s">
        <v>234</v>
      </c>
      <c r="J63" s="29"/>
      <c r="K63" s="13" t="s">
        <v>236</v>
      </c>
      <c r="L63" s="21" t="s">
        <v>106</v>
      </c>
      <c r="M63" s="29"/>
    </row>
    <row r="64" spans="1:13" s="28" customFormat="1" ht="30">
      <c r="A64" s="57" t="s">
        <v>107</v>
      </c>
      <c r="B64" s="29" t="s">
        <v>50</v>
      </c>
      <c r="C64" s="40" t="s">
        <v>233</v>
      </c>
      <c r="D64" s="29" t="s">
        <v>336</v>
      </c>
      <c r="E64" s="41">
        <v>31.9</v>
      </c>
      <c r="F64" s="41"/>
      <c r="G64" s="41"/>
      <c r="H64" s="41">
        <v>476.5</v>
      </c>
      <c r="I64" s="41" t="s">
        <v>234</v>
      </c>
      <c r="J64" s="29"/>
      <c r="K64" s="13" t="s">
        <v>236</v>
      </c>
      <c r="L64" s="40" t="s">
        <v>238</v>
      </c>
      <c r="M64" s="29"/>
    </row>
    <row r="65" spans="1:13" s="28" customFormat="1" ht="27.75" customHeight="1">
      <c r="A65" s="57" t="s">
        <v>332</v>
      </c>
      <c r="B65" s="29" t="s">
        <v>50</v>
      </c>
      <c r="C65" s="40" t="s">
        <v>333</v>
      </c>
      <c r="D65" s="29" t="s">
        <v>334</v>
      </c>
      <c r="E65" s="41">
        <v>51.4</v>
      </c>
      <c r="F65" s="41">
        <v>900</v>
      </c>
      <c r="G65" s="41">
        <v>900</v>
      </c>
      <c r="H65" s="41">
        <v>860</v>
      </c>
      <c r="I65" s="49" t="s">
        <v>337</v>
      </c>
      <c r="J65" s="29"/>
      <c r="K65" s="13" t="s">
        <v>338</v>
      </c>
      <c r="L65" s="40" t="s">
        <v>238</v>
      </c>
      <c r="M65" s="29"/>
    </row>
    <row r="66" spans="1:13" s="26" customFormat="1" ht="9.75">
      <c r="A66" s="54">
        <v>14</v>
      </c>
      <c r="B66" s="52" t="s">
        <v>47</v>
      </c>
      <c r="C66" s="52"/>
      <c r="D66" s="52"/>
      <c r="E66" s="55">
        <f>SUM(E52:E65)</f>
        <v>559.3</v>
      </c>
      <c r="F66" s="53">
        <f>SUM(F52:F65)</f>
        <v>2791.1</v>
      </c>
      <c r="G66" s="53">
        <v>1751.1</v>
      </c>
      <c r="H66" s="52">
        <f>SUM(H52:H65)</f>
        <v>4559</v>
      </c>
      <c r="I66" s="52"/>
      <c r="J66" s="29"/>
      <c r="K66" s="29"/>
      <c r="L66" s="29"/>
      <c r="M66" s="29"/>
    </row>
    <row r="67" spans="1:13" s="28" customFormat="1" ht="12.75">
      <c r="A67" s="116" t="s">
        <v>17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20"/>
    </row>
    <row r="68" spans="1:13" s="26" customFormat="1" ht="20.25">
      <c r="A68" s="58" t="s">
        <v>91</v>
      </c>
      <c r="B68" s="111" t="s">
        <v>131</v>
      </c>
      <c r="C68" s="13" t="s">
        <v>129</v>
      </c>
      <c r="D68" s="29" t="s">
        <v>130</v>
      </c>
      <c r="E68" s="48">
        <v>2645</v>
      </c>
      <c r="F68" s="30"/>
      <c r="G68" s="30"/>
      <c r="H68" s="41">
        <v>2630.7</v>
      </c>
      <c r="I68" s="41"/>
      <c r="J68" s="29"/>
      <c r="K68" s="13"/>
      <c r="L68" s="21" t="s">
        <v>106</v>
      </c>
      <c r="M68" s="29"/>
    </row>
    <row r="69" spans="1:12" s="26" customFormat="1" ht="38.25" customHeight="1">
      <c r="A69" s="58" t="s">
        <v>92</v>
      </c>
      <c r="B69" s="112" t="s">
        <v>317</v>
      </c>
      <c r="C69" s="13" t="s">
        <v>132</v>
      </c>
      <c r="D69" s="29" t="s">
        <v>218</v>
      </c>
      <c r="E69" s="108">
        <v>83170</v>
      </c>
      <c r="F69" s="109"/>
      <c r="G69" s="109"/>
      <c r="H69" s="109">
        <v>72599</v>
      </c>
      <c r="I69" s="110" t="s">
        <v>139</v>
      </c>
      <c r="J69" s="110"/>
      <c r="K69" s="110" t="s">
        <v>140</v>
      </c>
      <c r="L69" s="21" t="s">
        <v>106</v>
      </c>
    </row>
    <row r="70" spans="1:12" s="26" customFormat="1" ht="30">
      <c r="A70" s="58" t="s">
        <v>93</v>
      </c>
      <c r="B70" s="111" t="s">
        <v>217</v>
      </c>
      <c r="C70" s="13" t="s">
        <v>215</v>
      </c>
      <c r="D70" s="29" t="s">
        <v>216</v>
      </c>
      <c r="E70" s="48">
        <v>2505</v>
      </c>
      <c r="F70" s="32"/>
      <c r="G70" s="32"/>
      <c r="H70" s="41">
        <v>2419.5</v>
      </c>
      <c r="I70" s="41"/>
      <c r="K70" s="13"/>
      <c r="L70" s="21" t="s">
        <v>106</v>
      </c>
    </row>
    <row r="71" spans="1:12" s="26" customFormat="1" ht="30">
      <c r="A71" s="58" t="s">
        <v>105</v>
      </c>
      <c r="B71" s="111" t="s">
        <v>219</v>
      </c>
      <c r="C71" s="13" t="s">
        <v>220</v>
      </c>
      <c r="D71" s="29" t="s">
        <v>221</v>
      </c>
      <c r="E71" s="48">
        <v>13009</v>
      </c>
      <c r="F71" s="32"/>
      <c r="G71" s="32"/>
      <c r="H71" s="41">
        <v>3007.4</v>
      </c>
      <c r="I71" s="41"/>
      <c r="K71" s="13"/>
      <c r="L71" s="21" t="s">
        <v>106</v>
      </c>
    </row>
    <row r="72" spans="1:12" s="26" customFormat="1" ht="26.25" customHeight="1">
      <c r="A72" s="58" t="s">
        <v>296</v>
      </c>
      <c r="B72" s="111" t="s">
        <v>352</v>
      </c>
      <c r="C72" s="13" t="s">
        <v>353</v>
      </c>
      <c r="D72" s="29" t="s">
        <v>354</v>
      </c>
      <c r="E72" s="48">
        <v>29690</v>
      </c>
      <c r="F72" s="32"/>
      <c r="G72" s="32"/>
      <c r="H72" s="95">
        <v>7247.3</v>
      </c>
      <c r="I72" s="41" t="s">
        <v>355</v>
      </c>
      <c r="K72" s="13"/>
      <c r="L72" s="21" t="s">
        <v>106</v>
      </c>
    </row>
    <row r="73" spans="1:12" s="26" customFormat="1" ht="9.75">
      <c r="A73" s="58"/>
      <c r="B73" s="94"/>
      <c r="C73" s="13"/>
      <c r="D73" s="29"/>
      <c r="E73" s="48"/>
      <c r="F73" s="32"/>
      <c r="G73" s="32"/>
      <c r="H73" s="95"/>
      <c r="I73" s="41"/>
      <c r="K73" s="13"/>
      <c r="L73" s="29"/>
    </row>
    <row r="74" spans="1:12" s="26" customFormat="1" ht="9.75">
      <c r="A74" s="59">
        <v>5</v>
      </c>
      <c r="B74" s="52" t="s">
        <v>46</v>
      </c>
      <c r="C74" s="51"/>
      <c r="D74" s="75"/>
      <c r="E74" s="76">
        <f>SUM(E68:E73)</f>
        <v>131019</v>
      </c>
      <c r="F74" s="77"/>
      <c r="G74" s="77"/>
      <c r="H74" s="55">
        <f>SUM(H68:H73)</f>
        <v>87903.9</v>
      </c>
      <c r="I74" s="55"/>
      <c r="K74" s="13"/>
      <c r="L74" s="29"/>
    </row>
    <row r="75" spans="1:8" s="26" customFormat="1" ht="9.75">
      <c r="A75" s="31"/>
      <c r="B75" s="29"/>
      <c r="C75" s="29"/>
      <c r="E75" s="29"/>
      <c r="F75" s="30"/>
      <c r="G75" s="30"/>
      <c r="H75" s="29"/>
    </row>
    <row r="76" spans="1:14" s="56" customFormat="1" ht="12.75">
      <c r="A76" s="96">
        <v>52</v>
      </c>
      <c r="B76" s="97" t="s">
        <v>51</v>
      </c>
      <c r="C76" s="97"/>
      <c r="D76" s="98"/>
      <c r="E76" s="99">
        <v>2154</v>
      </c>
      <c r="F76" s="99">
        <v>26810.8</v>
      </c>
      <c r="G76" s="99">
        <v>24302.7</v>
      </c>
      <c r="H76" s="97">
        <v>215894.5</v>
      </c>
      <c r="I76" s="98"/>
      <c r="J76" s="98"/>
      <c r="K76" s="98"/>
      <c r="L76" s="98"/>
      <c r="M76" s="98"/>
      <c r="N76" s="98"/>
    </row>
    <row r="77" spans="1:8" ht="12.75">
      <c r="A77" s="9">
        <v>5</v>
      </c>
      <c r="B77" s="139" t="s">
        <v>109</v>
      </c>
      <c r="C77" s="140"/>
      <c r="D77" s="140"/>
      <c r="E77" s="141">
        <v>131019</v>
      </c>
      <c r="F77" s="142"/>
      <c r="G77" s="142"/>
      <c r="H77" s="143">
        <v>87903.9</v>
      </c>
    </row>
  </sheetData>
  <sheetProtection selectLockedCells="1" selectUnlockedCells="1"/>
  <mergeCells count="6">
    <mergeCell ref="A51:L51"/>
    <mergeCell ref="A67:M67"/>
    <mergeCell ref="A2:M2"/>
    <mergeCell ref="A1:M1"/>
    <mergeCell ref="A5:M5"/>
    <mergeCell ref="A15:M15"/>
  </mergeCells>
  <printOptions/>
  <pageMargins left="0.31496062992125984" right="0.3937007874015748" top="0.8661417322834646" bottom="0.4724409448818898" header="0" footer="0"/>
  <pageSetup firstPageNumber="1" useFirstPageNumber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view="pageBreakPreview" zoomScaleSheetLayoutView="10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5" sqref="G45"/>
    </sheetView>
  </sheetViews>
  <sheetFormatPr defaultColWidth="11.57421875" defaultRowHeight="12.75"/>
  <cols>
    <col min="1" max="1" width="4.8515625" style="0" customWidth="1"/>
    <col min="2" max="2" width="26.8515625" style="0" customWidth="1"/>
    <col min="3" max="3" width="12.28125" style="2" customWidth="1"/>
    <col min="4" max="4" width="9.8515625" style="2" customWidth="1"/>
    <col min="5" max="5" width="9.421875" style="0" customWidth="1"/>
    <col min="6" max="6" width="8.00390625" style="0" customWidth="1"/>
    <col min="7" max="7" width="19.28125" style="0" customWidth="1"/>
    <col min="8" max="8" width="17.8515625" style="0" customWidth="1"/>
    <col min="9" max="9" width="7.57421875" style="0" customWidth="1"/>
    <col min="10" max="10" width="17.7109375" style="0" customWidth="1"/>
    <col min="11" max="11" width="15.28125" style="0" customWidth="1"/>
    <col min="12" max="12" width="11.28125" style="0" customWidth="1"/>
    <col min="13" max="13" width="10.28125" style="0" customWidth="1"/>
    <col min="14" max="14" width="8.8515625" style="0" customWidth="1"/>
    <col min="15" max="15" width="13.00390625" style="0" customWidth="1"/>
  </cols>
  <sheetData>
    <row r="1" spans="1:15" s="3" customFormat="1" ht="12.75">
      <c r="A1" s="130" t="s">
        <v>331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s="3" customFormat="1" ht="12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1" customFormat="1" ht="141.75" customHeight="1">
      <c r="A3" s="17" t="s">
        <v>9</v>
      </c>
      <c r="B3" s="18" t="s">
        <v>18</v>
      </c>
      <c r="C3" s="16" t="s">
        <v>27</v>
      </c>
      <c r="D3" s="16" t="s">
        <v>28</v>
      </c>
      <c r="E3" s="18" t="s">
        <v>29</v>
      </c>
      <c r="F3" s="18" t="s">
        <v>19</v>
      </c>
      <c r="G3" s="18" t="s">
        <v>30</v>
      </c>
      <c r="H3" s="18" t="s">
        <v>31</v>
      </c>
      <c r="I3" s="18" t="s">
        <v>32</v>
      </c>
      <c r="J3" s="18" t="s">
        <v>20</v>
      </c>
      <c r="K3" s="18" t="s">
        <v>33</v>
      </c>
      <c r="L3" s="18" t="s">
        <v>49</v>
      </c>
      <c r="M3" s="18" t="s">
        <v>12</v>
      </c>
      <c r="N3" s="18" t="s">
        <v>34</v>
      </c>
      <c r="O3" s="18" t="s">
        <v>13</v>
      </c>
    </row>
    <row r="4" spans="1:15" s="3" customFormat="1" ht="12.75">
      <c r="A4" s="12">
        <v>1</v>
      </c>
      <c r="B4" s="12">
        <v>2</v>
      </c>
      <c r="C4" s="25">
        <v>3</v>
      </c>
      <c r="D4" s="25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</row>
    <row r="5" spans="1:15" s="3" customFormat="1" ht="12.75">
      <c r="A5" s="132" t="s">
        <v>14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</row>
    <row r="6" spans="1:15" s="3" customFormat="1" ht="24" customHeight="1">
      <c r="A6" s="57" t="s">
        <v>79</v>
      </c>
      <c r="B6" s="27" t="s">
        <v>259</v>
      </c>
      <c r="C6" s="87">
        <v>287.9</v>
      </c>
      <c r="D6" s="88">
        <v>0</v>
      </c>
      <c r="E6" s="29" t="s">
        <v>261</v>
      </c>
      <c r="F6" s="29"/>
      <c r="G6" s="27" t="s">
        <v>260</v>
      </c>
      <c r="H6" s="40" t="s">
        <v>106</v>
      </c>
      <c r="I6" s="29"/>
      <c r="J6" s="29"/>
      <c r="K6" s="29"/>
      <c r="L6" s="29"/>
      <c r="M6" s="29"/>
      <c r="N6" s="29"/>
      <c r="O6" s="29"/>
    </row>
    <row r="7" spans="1:15" s="3" customFormat="1" ht="24" customHeight="1">
      <c r="A7" s="57" t="s">
        <v>80</v>
      </c>
      <c r="B7" s="27" t="s">
        <v>383</v>
      </c>
      <c r="C7" s="87">
        <v>62.7</v>
      </c>
      <c r="D7" s="88">
        <v>62.7</v>
      </c>
      <c r="E7" s="29" t="s">
        <v>381</v>
      </c>
      <c r="F7" s="29"/>
      <c r="G7" s="27" t="s">
        <v>387</v>
      </c>
      <c r="H7" s="40" t="s">
        <v>106</v>
      </c>
      <c r="I7" s="29"/>
      <c r="J7" s="29"/>
      <c r="K7" s="29"/>
      <c r="L7" s="29"/>
      <c r="M7" s="29"/>
      <c r="N7" s="29"/>
      <c r="O7" s="29"/>
    </row>
    <row r="8" spans="1:15" s="3" customFormat="1" ht="11.25" customHeight="1">
      <c r="A8" s="57"/>
      <c r="B8" s="27"/>
      <c r="C8" s="87"/>
      <c r="D8" s="88"/>
      <c r="E8" s="29"/>
      <c r="F8" s="29"/>
      <c r="G8" s="27"/>
      <c r="H8" s="40"/>
      <c r="I8" s="29"/>
      <c r="J8" s="29"/>
      <c r="K8" s="29"/>
      <c r="L8" s="29"/>
      <c r="M8" s="29"/>
      <c r="N8" s="29"/>
      <c r="O8" s="29"/>
    </row>
    <row r="9" spans="1:15" s="3" customFormat="1" ht="12.75">
      <c r="A9" s="60" t="s">
        <v>392</v>
      </c>
      <c r="B9" s="62" t="s">
        <v>111</v>
      </c>
      <c r="C9" s="89">
        <f>SUM(C6:C8)</f>
        <v>350.59999999999997</v>
      </c>
      <c r="D9" s="90">
        <f>SUM(D6:D8)</f>
        <v>62.7</v>
      </c>
      <c r="E9" s="52"/>
      <c r="F9" s="52"/>
      <c r="G9" s="62"/>
      <c r="H9" s="66"/>
      <c r="I9" s="29"/>
      <c r="J9" s="29"/>
      <c r="K9" s="29"/>
      <c r="L9" s="29"/>
      <c r="M9" s="29"/>
      <c r="N9" s="29"/>
      <c r="O9" s="29"/>
    </row>
    <row r="10" spans="1:15" s="4" customFormat="1" ht="12.75">
      <c r="A10" s="65"/>
      <c r="B10" s="65"/>
      <c r="C10" s="64"/>
      <c r="D10" s="64"/>
      <c r="E10" s="63"/>
      <c r="F10" s="63"/>
      <c r="G10" s="63"/>
      <c r="H10" s="63"/>
      <c r="I10" s="29"/>
      <c r="J10" s="29"/>
      <c r="K10" s="29"/>
      <c r="L10" s="29"/>
      <c r="M10" s="29"/>
      <c r="N10" s="29"/>
      <c r="O10" s="29"/>
    </row>
    <row r="11" spans="1:15" s="3" customFormat="1" ht="12.75">
      <c r="A11" s="132" t="s">
        <v>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4"/>
    </row>
    <row r="12" spans="1:15" s="4" customFormat="1" ht="53.25" customHeight="1">
      <c r="A12" s="80" t="s">
        <v>81</v>
      </c>
      <c r="B12" s="82" t="s">
        <v>258</v>
      </c>
      <c r="C12" s="44">
        <v>1201.4</v>
      </c>
      <c r="D12" s="41">
        <v>961.1</v>
      </c>
      <c r="E12" s="29" t="s">
        <v>237</v>
      </c>
      <c r="F12" s="29"/>
      <c r="G12" s="27" t="s">
        <v>257</v>
      </c>
      <c r="H12" s="40" t="s">
        <v>106</v>
      </c>
      <c r="I12" s="29"/>
      <c r="J12" s="29"/>
      <c r="K12" s="29"/>
      <c r="L12" s="29"/>
      <c r="M12" s="29"/>
      <c r="N12" s="29"/>
      <c r="O12" s="29"/>
    </row>
    <row r="13" spans="1:15" s="4" customFormat="1" ht="12.75">
      <c r="A13" s="29"/>
      <c r="B13" s="29"/>
      <c r="C13" s="45"/>
      <c r="D13" s="45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s="4" customFormat="1" ht="12.75">
      <c r="A14" s="86">
        <v>1</v>
      </c>
      <c r="B14" s="52" t="s">
        <v>82</v>
      </c>
      <c r="C14" s="103">
        <v>1201.4</v>
      </c>
      <c r="D14" s="55">
        <v>961.1</v>
      </c>
      <c r="E14" s="86"/>
      <c r="F14" s="86"/>
      <c r="G14" s="86"/>
      <c r="H14" s="86"/>
      <c r="I14" s="115"/>
      <c r="J14" s="115"/>
      <c r="K14" s="115"/>
      <c r="L14" s="34"/>
      <c r="M14" s="34"/>
      <c r="N14" s="34"/>
      <c r="O14" s="34"/>
    </row>
    <row r="15" spans="1:16" s="4" customFormat="1" ht="19.5" customHeight="1">
      <c r="A15" s="36" t="s">
        <v>41</v>
      </c>
      <c r="B15" s="36"/>
      <c r="C15" s="46"/>
      <c r="D15" s="4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16" s="4" customFormat="1" ht="21">
      <c r="A16" s="61" t="s">
        <v>262</v>
      </c>
      <c r="B16" s="35" t="s">
        <v>263</v>
      </c>
      <c r="C16" s="47">
        <v>143.7</v>
      </c>
      <c r="D16" s="47">
        <v>0</v>
      </c>
      <c r="E16" s="29" t="s">
        <v>261</v>
      </c>
      <c r="F16" s="29"/>
      <c r="G16" s="27" t="s">
        <v>260</v>
      </c>
      <c r="H16" s="40" t="s">
        <v>106</v>
      </c>
      <c r="I16" s="35"/>
      <c r="J16" s="35"/>
      <c r="K16" s="35"/>
      <c r="L16" s="35"/>
      <c r="M16" s="35"/>
      <c r="N16" s="35"/>
      <c r="O16" s="35"/>
      <c r="P16" s="37"/>
    </row>
    <row r="17" spans="1:16" s="4" customFormat="1" ht="12.75">
      <c r="A17" s="61" t="s">
        <v>270</v>
      </c>
      <c r="B17" s="35" t="s">
        <v>271</v>
      </c>
      <c r="C17" s="47">
        <v>50.1</v>
      </c>
      <c r="D17" s="47">
        <v>0</v>
      </c>
      <c r="E17" s="35" t="s">
        <v>273</v>
      </c>
      <c r="F17" s="35"/>
      <c r="G17" s="104" t="s">
        <v>272</v>
      </c>
      <c r="H17" s="40" t="s">
        <v>106</v>
      </c>
      <c r="I17" s="35"/>
      <c r="J17" s="35"/>
      <c r="K17" s="35"/>
      <c r="L17" s="35"/>
      <c r="M17" s="35"/>
      <c r="N17" s="35"/>
      <c r="O17" s="35"/>
      <c r="P17" s="37"/>
    </row>
    <row r="18" spans="1:16" s="4" customFormat="1" ht="26.25" customHeight="1">
      <c r="A18" s="61" t="s">
        <v>340</v>
      </c>
      <c r="B18" s="35" t="s">
        <v>341</v>
      </c>
      <c r="C18" s="47">
        <v>138.4</v>
      </c>
      <c r="D18" s="47">
        <v>0</v>
      </c>
      <c r="E18" s="35" t="s">
        <v>372</v>
      </c>
      <c r="F18" s="35"/>
      <c r="G18" s="27" t="s">
        <v>371</v>
      </c>
      <c r="H18" s="40" t="s">
        <v>106</v>
      </c>
      <c r="I18" s="35"/>
      <c r="J18" s="35"/>
      <c r="K18" s="35"/>
      <c r="L18" s="35"/>
      <c r="M18" s="35"/>
      <c r="N18" s="35"/>
      <c r="O18" s="35"/>
      <c r="P18" s="37"/>
    </row>
    <row r="19" spans="1:16" s="4" customFormat="1" ht="24" customHeight="1">
      <c r="A19" s="61" t="s">
        <v>373</v>
      </c>
      <c r="B19" s="35" t="s">
        <v>374</v>
      </c>
      <c r="C19" s="47">
        <v>115.6</v>
      </c>
      <c r="D19" s="47">
        <v>0</v>
      </c>
      <c r="E19" s="35" t="s">
        <v>375</v>
      </c>
      <c r="F19" s="35"/>
      <c r="G19" s="27" t="s">
        <v>376</v>
      </c>
      <c r="H19" s="40" t="s">
        <v>106</v>
      </c>
      <c r="I19" s="35"/>
      <c r="J19" s="35"/>
      <c r="K19" s="35"/>
      <c r="L19" s="35"/>
      <c r="M19" s="35"/>
      <c r="N19" s="35"/>
      <c r="O19" s="35"/>
      <c r="P19" s="37"/>
    </row>
    <row r="20" spans="1:16" s="4" customFormat="1" ht="23.25" customHeight="1">
      <c r="A20" s="61" t="s">
        <v>377</v>
      </c>
      <c r="B20" s="35" t="s">
        <v>378</v>
      </c>
      <c r="C20" s="47" t="s">
        <v>379</v>
      </c>
      <c r="D20" s="47">
        <v>0</v>
      </c>
      <c r="E20" s="35" t="s">
        <v>375</v>
      </c>
      <c r="F20" s="35"/>
      <c r="G20" s="27" t="s">
        <v>380</v>
      </c>
      <c r="H20" s="40" t="s">
        <v>106</v>
      </c>
      <c r="I20" s="35"/>
      <c r="J20" s="35"/>
      <c r="K20" s="35"/>
      <c r="L20" s="35"/>
      <c r="M20" s="35"/>
      <c r="N20" s="35"/>
      <c r="O20" s="35"/>
      <c r="P20" s="37"/>
    </row>
    <row r="21" spans="1:16" s="4" customFormat="1" ht="23.25" customHeight="1">
      <c r="A21" s="61" t="s">
        <v>385</v>
      </c>
      <c r="B21" s="27" t="s">
        <v>382</v>
      </c>
      <c r="C21" s="87">
        <v>15.6</v>
      </c>
      <c r="D21" s="88">
        <v>15.6</v>
      </c>
      <c r="E21" s="29" t="s">
        <v>381</v>
      </c>
      <c r="F21" s="29"/>
      <c r="G21" s="27" t="s">
        <v>387</v>
      </c>
      <c r="H21" s="40" t="s">
        <v>106</v>
      </c>
      <c r="I21" s="35"/>
      <c r="J21" s="35"/>
      <c r="K21" s="35"/>
      <c r="L21" s="35"/>
      <c r="M21" s="35"/>
      <c r="N21" s="35"/>
      <c r="O21" s="35"/>
      <c r="P21" s="37"/>
    </row>
    <row r="22" spans="1:16" s="4" customFormat="1" ht="19.5" customHeight="1">
      <c r="A22" s="61" t="s">
        <v>386</v>
      </c>
      <c r="B22" s="27" t="s">
        <v>384</v>
      </c>
      <c r="C22" s="47">
        <v>15.3</v>
      </c>
      <c r="D22" s="47">
        <v>0</v>
      </c>
      <c r="E22" s="29" t="s">
        <v>381</v>
      </c>
      <c r="F22" s="29"/>
      <c r="G22" s="27" t="s">
        <v>387</v>
      </c>
      <c r="H22" s="40" t="s">
        <v>106</v>
      </c>
      <c r="I22" s="35"/>
      <c r="J22" s="35"/>
      <c r="K22" s="35"/>
      <c r="L22" s="35"/>
      <c r="M22" s="35"/>
      <c r="N22" s="35"/>
      <c r="O22" s="35"/>
      <c r="P22" s="37"/>
    </row>
    <row r="23" spans="1:16" s="4" customFormat="1" ht="19.5" customHeight="1">
      <c r="A23" s="61" t="s">
        <v>388</v>
      </c>
      <c r="B23" s="35" t="s">
        <v>341</v>
      </c>
      <c r="C23" s="47">
        <v>175.7</v>
      </c>
      <c r="D23" s="47">
        <v>0</v>
      </c>
      <c r="E23" s="29" t="s">
        <v>389</v>
      </c>
      <c r="F23" s="29"/>
      <c r="G23" s="27" t="s">
        <v>390</v>
      </c>
      <c r="H23" s="40" t="s">
        <v>106</v>
      </c>
      <c r="I23" s="35"/>
      <c r="J23" s="35"/>
      <c r="K23" s="35"/>
      <c r="L23" s="35"/>
      <c r="M23" s="35"/>
      <c r="N23" s="35"/>
      <c r="O23" s="35"/>
      <c r="P23" s="37"/>
    </row>
    <row r="24" spans="1:15" s="4" customFormat="1" ht="10.5" customHeight="1">
      <c r="A24" s="105" t="s">
        <v>393</v>
      </c>
      <c r="B24" s="106" t="s">
        <v>83</v>
      </c>
      <c r="C24" s="107">
        <v>814.6</v>
      </c>
      <c r="D24" s="107">
        <v>15.6</v>
      </c>
      <c r="E24" s="106"/>
      <c r="F24" s="106"/>
      <c r="G24" s="106"/>
      <c r="H24" s="106"/>
      <c r="I24" s="35"/>
      <c r="J24" s="35"/>
      <c r="K24" s="35"/>
      <c r="L24" s="35"/>
      <c r="M24" s="35"/>
      <c r="N24" s="35"/>
      <c r="O24" s="35"/>
    </row>
    <row r="25" spans="1:15" s="3" customFormat="1" ht="16.5" customHeight="1">
      <c r="A25" s="132" t="s">
        <v>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/>
    </row>
    <row r="26" spans="1:15" s="3" customFormat="1" ht="21" customHeight="1">
      <c r="A26" s="57" t="s">
        <v>115</v>
      </c>
      <c r="B26" s="94" t="s">
        <v>268</v>
      </c>
      <c r="C26" s="41">
        <v>11.6</v>
      </c>
      <c r="D26" s="41">
        <v>0</v>
      </c>
      <c r="E26" s="29" t="s">
        <v>138</v>
      </c>
      <c r="F26" s="29"/>
      <c r="G26" s="27" t="s">
        <v>269</v>
      </c>
      <c r="H26" s="40" t="s">
        <v>106</v>
      </c>
      <c r="I26" s="11"/>
      <c r="J26" s="11"/>
      <c r="K26" s="11"/>
      <c r="L26" s="11"/>
      <c r="M26" s="11"/>
      <c r="N26" s="11"/>
      <c r="O26" s="11"/>
    </row>
    <row r="27" spans="1:15" s="3" customFormat="1" ht="21" customHeight="1">
      <c r="A27" s="57" t="s">
        <v>265</v>
      </c>
      <c r="B27" s="94" t="s">
        <v>274</v>
      </c>
      <c r="C27" s="41">
        <v>100</v>
      </c>
      <c r="D27" s="41">
        <v>0</v>
      </c>
      <c r="E27" s="35" t="s">
        <v>273</v>
      </c>
      <c r="F27" s="35"/>
      <c r="G27" s="104" t="s">
        <v>272</v>
      </c>
      <c r="H27" s="40" t="s">
        <v>106</v>
      </c>
      <c r="I27" s="11"/>
      <c r="J27" s="11"/>
      <c r="K27" s="11"/>
      <c r="L27" s="11"/>
      <c r="M27" s="11"/>
      <c r="N27" s="11"/>
      <c r="O27" s="11"/>
    </row>
    <row r="28" spans="1:15" s="3" customFormat="1" ht="21" customHeight="1">
      <c r="A28" s="57" t="s">
        <v>267</v>
      </c>
      <c r="B28" s="29" t="s">
        <v>275</v>
      </c>
      <c r="C28" s="41">
        <v>99.9</v>
      </c>
      <c r="D28" s="41">
        <v>0</v>
      </c>
      <c r="E28" s="35" t="s">
        <v>273</v>
      </c>
      <c r="F28" s="35"/>
      <c r="G28" s="104" t="s">
        <v>272</v>
      </c>
      <c r="H28" s="40" t="s">
        <v>106</v>
      </c>
      <c r="I28" s="11"/>
      <c r="J28" s="11"/>
      <c r="K28" s="11"/>
      <c r="L28" s="11"/>
      <c r="M28" s="11"/>
      <c r="N28" s="11"/>
      <c r="O28" s="11"/>
    </row>
    <row r="29" spans="1:15" s="3" customFormat="1" ht="21" customHeight="1">
      <c r="A29" s="57" t="s">
        <v>277</v>
      </c>
      <c r="B29" s="29" t="s">
        <v>276</v>
      </c>
      <c r="C29" s="41">
        <v>79</v>
      </c>
      <c r="D29" s="41">
        <v>0</v>
      </c>
      <c r="E29" s="35" t="s">
        <v>273</v>
      </c>
      <c r="F29" s="35"/>
      <c r="G29" s="104" t="s">
        <v>272</v>
      </c>
      <c r="H29" s="40" t="s">
        <v>106</v>
      </c>
      <c r="I29" s="11"/>
      <c r="J29" s="11"/>
      <c r="K29" s="11"/>
      <c r="L29" s="11"/>
      <c r="M29" s="11"/>
      <c r="N29" s="11"/>
      <c r="O29" s="11"/>
    </row>
    <row r="30" spans="1:15" s="3" customFormat="1" ht="21" customHeight="1">
      <c r="A30" s="57" t="s">
        <v>278</v>
      </c>
      <c r="B30" s="29" t="s">
        <v>279</v>
      </c>
      <c r="C30" s="41">
        <v>16.7</v>
      </c>
      <c r="D30" s="41">
        <v>0</v>
      </c>
      <c r="E30" s="29" t="s">
        <v>138</v>
      </c>
      <c r="F30" s="29"/>
      <c r="G30" s="27" t="s">
        <v>269</v>
      </c>
      <c r="H30" s="40" t="s">
        <v>106</v>
      </c>
      <c r="I30" s="11"/>
      <c r="J30" s="11"/>
      <c r="K30" s="11"/>
      <c r="L30" s="11"/>
      <c r="M30" s="11"/>
      <c r="N30" s="11"/>
      <c r="O30" s="11"/>
    </row>
    <row r="31" spans="1:15" s="3" customFormat="1" ht="21" customHeight="1">
      <c r="A31" s="57" t="s">
        <v>280</v>
      </c>
      <c r="B31" s="29" t="s">
        <v>281</v>
      </c>
      <c r="C31" s="41">
        <v>33.6</v>
      </c>
      <c r="D31" s="41">
        <v>0</v>
      </c>
      <c r="E31" s="29" t="s">
        <v>237</v>
      </c>
      <c r="F31" s="29"/>
      <c r="G31" s="27" t="s">
        <v>284</v>
      </c>
      <c r="H31" s="40" t="s">
        <v>106</v>
      </c>
      <c r="I31" s="11"/>
      <c r="J31" s="11"/>
      <c r="K31" s="11"/>
      <c r="L31" s="11"/>
      <c r="M31" s="11"/>
      <c r="N31" s="11"/>
      <c r="O31" s="11"/>
    </row>
    <row r="32" spans="1:15" s="3" customFormat="1" ht="21" customHeight="1">
      <c r="A32" s="57" t="s">
        <v>282</v>
      </c>
      <c r="B32" s="29" t="s">
        <v>283</v>
      </c>
      <c r="C32" s="41">
        <v>223.3</v>
      </c>
      <c r="D32" s="41">
        <v>152</v>
      </c>
      <c r="E32" s="29" t="s">
        <v>237</v>
      </c>
      <c r="F32" s="29"/>
      <c r="G32" s="27" t="s">
        <v>284</v>
      </c>
      <c r="H32" s="40" t="s">
        <v>106</v>
      </c>
      <c r="I32" s="11"/>
      <c r="J32" s="11"/>
      <c r="K32" s="11"/>
      <c r="L32" s="11"/>
      <c r="M32" s="11"/>
      <c r="N32" s="11"/>
      <c r="O32" s="11"/>
    </row>
    <row r="33" spans="1:15" s="3" customFormat="1" ht="21" customHeight="1">
      <c r="A33" s="57" t="s">
        <v>285</v>
      </c>
      <c r="B33" s="29" t="s">
        <v>264</v>
      </c>
      <c r="C33" s="41">
        <v>12.4</v>
      </c>
      <c r="D33" s="41">
        <v>0</v>
      </c>
      <c r="E33" s="29" t="s">
        <v>261</v>
      </c>
      <c r="F33" s="29"/>
      <c r="G33" s="27" t="s">
        <v>260</v>
      </c>
      <c r="H33" s="40" t="s">
        <v>106</v>
      </c>
      <c r="I33" s="11"/>
      <c r="J33" s="11"/>
      <c r="K33" s="11"/>
      <c r="L33" s="11"/>
      <c r="M33" s="11"/>
      <c r="N33" s="11"/>
      <c r="O33" s="11"/>
    </row>
    <row r="34" spans="1:15" s="3" customFormat="1" ht="24" customHeight="1">
      <c r="A34" s="57" t="s">
        <v>286</v>
      </c>
      <c r="B34" s="94" t="s">
        <v>266</v>
      </c>
      <c r="C34" s="41">
        <v>6.7</v>
      </c>
      <c r="D34" s="41">
        <v>0</v>
      </c>
      <c r="E34" s="29" t="s">
        <v>261</v>
      </c>
      <c r="F34" s="29"/>
      <c r="G34" s="27" t="s">
        <v>260</v>
      </c>
      <c r="H34" s="40" t="s">
        <v>106</v>
      </c>
      <c r="I34" s="11"/>
      <c r="J34" s="11"/>
      <c r="K34" s="11"/>
      <c r="L34" s="11"/>
      <c r="M34" s="11"/>
      <c r="N34" s="11"/>
      <c r="O34" s="11"/>
    </row>
    <row r="35" spans="1:15" s="3" customFormat="1" ht="21" customHeight="1">
      <c r="A35" s="57" t="s">
        <v>287</v>
      </c>
      <c r="B35" s="29" t="s">
        <v>288</v>
      </c>
      <c r="C35" s="41">
        <v>0</v>
      </c>
      <c r="D35" s="41">
        <v>0</v>
      </c>
      <c r="E35" s="29" t="s">
        <v>294</v>
      </c>
      <c r="F35" s="29"/>
      <c r="G35" s="27" t="s">
        <v>293</v>
      </c>
      <c r="H35" s="40" t="s">
        <v>106</v>
      </c>
      <c r="I35" s="11"/>
      <c r="J35" s="11"/>
      <c r="K35" s="11"/>
      <c r="L35" s="11"/>
      <c r="M35" s="11"/>
      <c r="N35" s="11"/>
      <c r="O35" s="11"/>
    </row>
    <row r="36" spans="1:15" s="3" customFormat="1" ht="24" customHeight="1">
      <c r="A36" s="57" t="s">
        <v>289</v>
      </c>
      <c r="B36" s="94" t="s">
        <v>290</v>
      </c>
      <c r="C36" s="41">
        <v>0</v>
      </c>
      <c r="D36" s="41">
        <v>0</v>
      </c>
      <c r="E36" s="29" t="s">
        <v>294</v>
      </c>
      <c r="F36" s="29"/>
      <c r="G36" s="27" t="s">
        <v>293</v>
      </c>
      <c r="H36" s="40" t="s">
        <v>106</v>
      </c>
      <c r="I36" s="11"/>
      <c r="J36" s="11"/>
      <c r="K36" s="11"/>
      <c r="L36" s="11"/>
      <c r="M36" s="11"/>
      <c r="N36" s="11"/>
      <c r="O36" s="11"/>
    </row>
    <row r="37" spans="1:15" s="3" customFormat="1" ht="21" customHeight="1">
      <c r="A37" s="57" t="s">
        <v>291</v>
      </c>
      <c r="B37" s="29" t="s">
        <v>292</v>
      </c>
      <c r="C37" s="41">
        <v>0</v>
      </c>
      <c r="D37" s="41">
        <v>0</v>
      </c>
      <c r="E37" s="29" t="s">
        <v>294</v>
      </c>
      <c r="F37" s="29"/>
      <c r="G37" s="27" t="s">
        <v>293</v>
      </c>
      <c r="H37" s="40" t="s">
        <v>106</v>
      </c>
      <c r="I37" s="11"/>
      <c r="J37" s="11"/>
      <c r="K37" s="11"/>
      <c r="L37" s="11"/>
      <c r="M37" s="11"/>
      <c r="N37" s="11"/>
      <c r="O37" s="11"/>
    </row>
    <row r="38" spans="1:15" s="3" customFormat="1" ht="21" customHeight="1">
      <c r="A38" s="60" t="s">
        <v>339</v>
      </c>
      <c r="B38" s="52" t="s">
        <v>295</v>
      </c>
      <c r="C38" s="55">
        <f>SUM(C26:C37)</f>
        <v>583.2</v>
      </c>
      <c r="D38" s="55">
        <f>SUM(D26:D37)</f>
        <v>152</v>
      </c>
      <c r="E38" s="52"/>
      <c r="F38" s="97"/>
      <c r="G38" s="62"/>
      <c r="H38" s="66"/>
      <c r="I38" s="11"/>
      <c r="J38" s="11"/>
      <c r="K38" s="11"/>
      <c r="L38" s="11"/>
      <c r="M38" s="11"/>
      <c r="N38" s="11"/>
      <c r="O38" s="11"/>
    </row>
    <row r="39" spans="1:15" s="3" customFormat="1" ht="16.5" customHeight="1">
      <c r="A39" s="129" t="s">
        <v>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s="5" customFormat="1" ht="9.75" customHeight="1">
      <c r="A40" s="82"/>
      <c r="B40" s="82"/>
      <c r="C40" s="101"/>
      <c r="D40" s="101"/>
      <c r="E40" s="78"/>
      <c r="F40" s="78"/>
      <c r="G40" s="78"/>
      <c r="H40" s="78"/>
      <c r="I40" s="78"/>
      <c r="J40" s="82"/>
      <c r="K40" s="102"/>
      <c r="L40" s="78"/>
      <c r="M40" s="29"/>
      <c r="N40" s="29"/>
      <c r="O40" s="29"/>
    </row>
    <row r="41" spans="1:15" s="3" customFormat="1" ht="16.5" customHeight="1">
      <c r="A41" s="129" t="s">
        <v>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</row>
    <row r="42" spans="1:15" s="3" customFormat="1" ht="16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3" customFormat="1" ht="24" customHeight="1">
      <c r="A43" s="97">
        <v>23</v>
      </c>
      <c r="B43" s="113" t="s">
        <v>84</v>
      </c>
      <c r="C43" s="114">
        <v>2949.8</v>
      </c>
      <c r="D43" s="99">
        <v>1191.4</v>
      </c>
      <c r="E43" s="97"/>
      <c r="F43" s="97"/>
      <c r="G43" s="52"/>
      <c r="H43" s="52"/>
      <c r="I43" s="52"/>
      <c r="J43" s="52"/>
      <c r="K43" s="52"/>
      <c r="L43" s="52"/>
      <c r="M43" s="29"/>
      <c r="N43" s="29"/>
      <c r="O43" s="29"/>
    </row>
    <row r="44" spans="1:15" s="3" customFormat="1" ht="16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3" customFormat="1" ht="13.5">
      <c r="A45" s="33"/>
      <c r="B45" s="91" t="s">
        <v>108</v>
      </c>
      <c r="C45" s="92">
        <v>29760.6</v>
      </c>
      <c r="D45" s="93">
        <v>25494.1</v>
      </c>
      <c r="E45" s="85"/>
      <c r="F45" s="85"/>
      <c r="G45" s="85"/>
      <c r="H45" s="85"/>
      <c r="I45" s="85"/>
      <c r="J45" s="85"/>
      <c r="K45" s="85"/>
      <c r="L45" s="85"/>
      <c r="M45" s="12"/>
      <c r="N45" s="12"/>
      <c r="O45" s="12"/>
    </row>
    <row r="46" spans="1:15" s="6" customFormat="1" ht="15">
      <c r="A46" s="29"/>
      <c r="B46" s="29"/>
      <c r="C46" s="30"/>
      <c r="D46" s="30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ht="12.75">
      <c r="B47" t="s">
        <v>113</v>
      </c>
    </row>
    <row r="48" ht="12.75">
      <c r="B48" t="s">
        <v>112</v>
      </c>
    </row>
  </sheetData>
  <sheetProtection selectLockedCells="1" selectUnlockedCells="1"/>
  <mergeCells count="6">
    <mergeCell ref="A39:O39"/>
    <mergeCell ref="A41:O41"/>
    <mergeCell ref="A1:O2"/>
    <mergeCell ref="A5:O5"/>
    <mergeCell ref="A11:O11"/>
    <mergeCell ref="A25:O25"/>
  </mergeCells>
  <printOptions/>
  <pageMargins left="0.3937007874015748" right="0.2755905511811024" top="0.984251968503937" bottom="0.31496062992125984" header="0" footer="0"/>
  <pageSetup fitToHeight="4" fitToWidth="1" horizontalDpi="300" verticalDpi="300" orientation="landscape" paperSize="9" scale="74" r:id="rId1"/>
  <rowBreaks count="2" manualBreakCount="2">
    <brk id="12" max="14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A13" sqref="A13:J44"/>
    </sheetView>
  </sheetViews>
  <sheetFormatPr defaultColWidth="11.57421875" defaultRowHeight="12.75"/>
  <cols>
    <col min="1" max="1" width="7.7109375" style="3" customWidth="1"/>
    <col min="2" max="2" width="25.140625" style="38" customWidth="1"/>
    <col min="3" max="3" width="24.28125" style="3" customWidth="1"/>
    <col min="4" max="4" width="18.8515625" style="3" customWidth="1"/>
    <col min="5" max="5" width="26.57421875" style="3" customWidth="1"/>
    <col min="6" max="6" width="12.57421875" style="3" customWidth="1"/>
    <col min="7" max="7" width="13.140625" style="3" customWidth="1"/>
    <col min="8" max="8" width="13.57421875" style="3" customWidth="1"/>
    <col min="9" max="9" width="16.140625" style="3" customWidth="1"/>
    <col min="10" max="10" width="14.140625" style="3" customWidth="1"/>
    <col min="11" max="16384" width="11.57421875" style="3" customWidth="1"/>
  </cols>
  <sheetData>
    <row r="1" spans="1:10" ht="70.5" customHeight="1">
      <c r="A1" s="135" t="s">
        <v>36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s="1" customFormat="1" ht="160.5" customHeight="1">
      <c r="A2" s="18" t="s">
        <v>3</v>
      </c>
      <c r="B2" s="18" t="s">
        <v>4</v>
      </c>
      <c r="C2" s="18" t="s">
        <v>5</v>
      </c>
      <c r="D2" s="18" t="s">
        <v>6</v>
      </c>
      <c r="E2" s="18" t="s">
        <v>7</v>
      </c>
      <c r="F2" s="18" t="s">
        <v>45</v>
      </c>
      <c r="G2" s="18" t="s">
        <v>35</v>
      </c>
      <c r="H2" s="18" t="s">
        <v>44</v>
      </c>
      <c r="I2" s="18" t="s">
        <v>37</v>
      </c>
      <c r="J2" s="18" t="s">
        <v>38</v>
      </c>
    </row>
    <row r="3" spans="1:10" ht="12.75">
      <c r="A3" s="12">
        <v>1</v>
      </c>
      <c r="B3" s="33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</row>
    <row r="4" spans="1:10" ht="16.5" customHeight="1">
      <c r="A4" s="116"/>
      <c r="B4" s="137"/>
      <c r="C4" s="137"/>
      <c r="D4" s="137"/>
      <c r="E4" s="137"/>
      <c r="F4" s="137"/>
      <c r="G4" s="137"/>
      <c r="H4" s="137"/>
      <c r="I4" s="137"/>
      <c r="J4" s="138"/>
    </row>
    <row r="5" spans="1:10" ht="27" customHeight="1">
      <c r="A5" s="29"/>
      <c r="B5" s="27"/>
      <c r="C5" s="40"/>
      <c r="D5" s="42"/>
      <c r="E5" s="40"/>
      <c r="F5" s="43"/>
      <c r="G5" s="43"/>
      <c r="H5" s="44"/>
      <c r="I5" s="41"/>
      <c r="J5" s="41"/>
    </row>
    <row r="6" spans="1:10" ht="23.25" customHeight="1">
      <c r="A6" s="29"/>
      <c r="B6" s="27"/>
      <c r="C6" s="40"/>
      <c r="D6" s="42"/>
      <c r="E6" s="40"/>
      <c r="F6" s="43"/>
      <c r="G6" s="43"/>
      <c r="H6" s="41"/>
      <c r="I6" s="41"/>
      <c r="J6" s="41"/>
    </row>
    <row r="7" spans="1:10" ht="33" customHeight="1">
      <c r="A7" s="29"/>
      <c r="B7" s="39"/>
      <c r="C7" s="40"/>
      <c r="D7" s="42"/>
      <c r="E7" s="40"/>
      <c r="F7" s="43"/>
      <c r="G7" s="43"/>
      <c r="H7" s="41"/>
      <c r="I7" s="41"/>
      <c r="J7" s="41"/>
    </row>
    <row r="8" spans="1:10" ht="60.75" customHeight="1">
      <c r="A8" s="29"/>
      <c r="B8" s="40"/>
      <c r="C8" s="40"/>
      <c r="D8" s="42"/>
      <c r="E8" s="40"/>
      <c r="F8" s="43"/>
      <c r="G8" s="43"/>
      <c r="H8" s="41"/>
      <c r="I8" s="41"/>
      <c r="J8" s="41"/>
    </row>
    <row r="9" spans="1:10" ht="54.75" customHeight="1">
      <c r="A9" s="29"/>
      <c r="B9" s="40"/>
      <c r="C9" s="40"/>
      <c r="D9" s="42"/>
      <c r="E9" s="40"/>
      <c r="F9" s="43"/>
      <c r="G9" s="43"/>
      <c r="H9" s="44"/>
      <c r="I9" s="41"/>
      <c r="J9" s="41"/>
    </row>
    <row r="10" spans="1:10" ht="54.75" customHeight="1">
      <c r="A10" s="57"/>
      <c r="B10" s="40"/>
      <c r="C10" s="40"/>
      <c r="D10" s="42"/>
      <c r="E10" s="40"/>
      <c r="F10" s="43"/>
      <c r="G10" s="43"/>
      <c r="H10" s="41"/>
      <c r="I10" s="41"/>
      <c r="J10" s="41"/>
    </row>
    <row r="11" spans="1:10" ht="48.75" customHeight="1">
      <c r="A11" s="29"/>
      <c r="B11" s="40"/>
      <c r="C11" s="40"/>
      <c r="D11" s="42"/>
      <c r="E11" s="40"/>
      <c r="F11" s="43"/>
      <c r="G11" s="43"/>
      <c r="H11" s="41"/>
      <c r="I11" s="41"/>
      <c r="J11" s="41"/>
    </row>
    <row r="12" spans="1:10" ht="42" customHeight="1">
      <c r="A12" s="29"/>
      <c r="B12" s="40"/>
      <c r="C12" s="40"/>
      <c r="D12" s="42"/>
      <c r="E12" s="40"/>
      <c r="F12" s="43"/>
      <c r="G12" s="43"/>
      <c r="H12" s="44"/>
      <c r="I12" s="41"/>
      <c r="J12" s="41"/>
    </row>
  </sheetData>
  <sheetProtection selectLockedCells="1" selectUnlockedCells="1"/>
  <mergeCells count="2">
    <mergeCell ref="A1:J1"/>
    <mergeCell ref="A4:J4"/>
  </mergeCells>
  <printOptions/>
  <pageMargins left="0.5905511811023623" right="0.5118110236220472" top="1.220472440944882" bottom="0.5511811023622047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Бабченко</cp:lastModifiedBy>
  <cp:lastPrinted>2018-01-25T04:17:13Z</cp:lastPrinted>
  <dcterms:created xsi:type="dcterms:W3CDTF">2013-04-05T02:10:53Z</dcterms:created>
  <dcterms:modified xsi:type="dcterms:W3CDTF">2018-12-26T11:03:18Z</dcterms:modified>
  <cp:category/>
  <cp:version/>
  <cp:contentType/>
  <cp:contentStatus/>
</cp:coreProperties>
</file>