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80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1'!$A$1:$M$238</definedName>
    <definedName name="_xlnm.Print_Area" localSheetId="1">'Раздел 2'!$A$1:$O$130</definedName>
    <definedName name="_xlnm.Print_Area" localSheetId="2">'Раздел 3'!$A$1:$J$47</definedName>
  </definedNames>
  <calcPr fullCalcOnLoad="1"/>
</workbook>
</file>

<file path=xl/sharedStrings.xml><?xml version="1.0" encoding="utf-8"?>
<sst xmlns="http://schemas.openxmlformats.org/spreadsheetml/2006/main" count="2291" uniqueCount="1221">
  <si>
    <t>Новосильский район, с.Заречье, ул.Центральная д.19</t>
  </si>
  <si>
    <t>57:13:0810101:813</t>
  </si>
  <si>
    <t>27,10,2018г</t>
  </si>
  <si>
    <t>1.4.29</t>
  </si>
  <si>
    <t>1.4.30</t>
  </si>
  <si>
    <t>Новосильский район, д.Селезнёво, ул.Слободка, д.1а</t>
  </si>
  <si>
    <t>Новосильский район, д.Ржавка, ул.Садовая д.3</t>
  </si>
  <si>
    <t>57:13:0500101:252</t>
  </si>
  <si>
    <t>27.11.2018г</t>
  </si>
  <si>
    <t xml:space="preserve">      Выписка из ЕГРН </t>
  </si>
  <si>
    <t>57:13:0500101:140</t>
  </si>
  <si>
    <t>21.01.2019г</t>
  </si>
  <si>
    <t>Автобус ПАЗ 4230-02</t>
  </si>
  <si>
    <t>Постановление Главы администрации района № 162</t>
  </si>
  <si>
    <t>27.06.2019г</t>
  </si>
  <si>
    <t>Оргтехника 16 ед.</t>
  </si>
  <si>
    <t>Памятный знак "Населённый пункт воинской доблести с.Вяжи"с площадкой</t>
  </si>
  <si>
    <t>Новосильский район, с. Вяжи-Заверх, ул.Лесная,37</t>
  </si>
  <si>
    <t>57:13:0610101:448</t>
  </si>
  <si>
    <t>23.01.2019г</t>
  </si>
  <si>
    <t>57:13:0610101:451</t>
  </si>
  <si>
    <t>09.12.2019г</t>
  </si>
  <si>
    <t xml:space="preserve">Нежилое здание                   </t>
  </si>
  <si>
    <t>26.11.2018г</t>
  </si>
  <si>
    <t>47         1956г.п.</t>
  </si>
  <si>
    <t>57:13:0330101:504</t>
  </si>
  <si>
    <t>Новосильский район, д.Чулково, ул.Раздольная д.32</t>
  </si>
  <si>
    <t>57:13:0330101:391</t>
  </si>
  <si>
    <t>57:13:0140101:327</t>
  </si>
  <si>
    <t>28.10.2018г</t>
  </si>
  <si>
    <t>1.4.31</t>
  </si>
  <si>
    <t>57:13:0010304:317</t>
  </si>
  <si>
    <t>02.11.2018г</t>
  </si>
  <si>
    <t>2.4.5</t>
  </si>
  <si>
    <t>Автогрейдер ДЗ-122А гос№ ОУ 78-00, 1989г.вып.</t>
  </si>
  <si>
    <t>Трактор колёсный "Уралец"220 гос№ ОУ 86-90, 2013г.в., № рамы 318857, двигатель № В10I6112480, коробка передач -нет</t>
  </si>
  <si>
    <t>Погрузчик ТО 30, 1991г, зав.№рамы 127197, двиг.№ 367179, коробка передач 146240</t>
  </si>
  <si>
    <t>Трактор Беларус-892.2 колёсный гос№ 4415ОН, 2013г.в., двигатель № Д-245.5,008326</t>
  </si>
  <si>
    <t>57:13:0010601:295</t>
  </si>
  <si>
    <t>11.12.2019г</t>
  </si>
  <si>
    <t>11322кв.м  1996г.п.</t>
  </si>
  <si>
    <t>Трактор МТЗ-80 (на базе ЭО-2621 В-3, 1998г. С оборудованием, двигатель № 369927, шасси №949305, гос № 12-80ОО)</t>
  </si>
  <si>
    <t>Снегоочиститель шнекороторный на МТЗ СШР2.ОП</t>
  </si>
  <si>
    <t>Договор           хозяйственного         ведения от 25.12.2018г.</t>
  </si>
  <si>
    <t>2.1.36</t>
  </si>
  <si>
    <t>2.1.37</t>
  </si>
  <si>
    <t>2.1.38</t>
  </si>
  <si>
    <t>2.1.39</t>
  </si>
  <si>
    <t>2.1.40</t>
  </si>
  <si>
    <t>2.1.41</t>
  </si>
  <si>
    <t>2.1.42</t>
  </si>
  <si>
    <t>Тракторная тележка</t>
  </si>
  <si>
    <t>2.1.43</t>
  </si>
  <si>
    <t>Щетка зимне-летняя с поливом</t>
  </si>
  <si>
    <t>ИТОГО по земельным уч.</t>
  </si>
  <si>
    <t>2.1.44</t>
  </si>
  <si>
    <t>Отвал бульдозерный гидроповоротный</t>
  </si>
  <si>
    <t>2.1.45</t>
  </si>
  <si>
    <t>Разбрасыватель песка Л-116-01</t>
  </si>
  <si>
    <t>2.1.46</t>
  </si>
  <si>
    <t>Косилка ротационная навесная КРН2,1</t>
  </si>
  <si>
    <t>2.1.47</t>
  </si>
  <si>
    <t>Двигатель 7М 03-78, 00-000127</t>
  </si>
  <si>
    <t>II. Муниципальные унитарные предприятия</t>
  </si>
  <si>
    <t>III. Хозяйственные общества, товарищества</t>
  </si>
  <si>
    <t>VI. Акции акционерных обществ</t>
  </si>
  <si>
    <t>II. Транспортные средства</t>
  </si>
  <si>
    <t>VII. Доли (вкладов) в уставных (складочных) капиталах хозяйственных обществ и товариществ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</si>
  <si>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</si>
  <si>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</si>
  <si>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</si>
  <si>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</si>
  <si>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</si>
  <si>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I. Муниципальные учреждения</t>
  </si>
  <si>
    <t>Оргтехника 29 ед.</t>
  </si>
  <si>
    <t>IV. Прочие основные средства</t>
  </si>
  <si>
    <t>V. Библиотечный фонд</t>
  </si>
  <si>
    <t>№п/п</t>
  </si>
  <si>
    <t>Наименование недвижимого иму­щества</t>
  </si>
  <si>
    <t>Адрес (местоположение) недвижимого имущества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</si>
  <si>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</si>
  <si>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</si>
  <si>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</si>
  <si>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</si>
  <si>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</si>
  <si>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 xml:space="preserve"> </t>
  </si>
  <si>
    <t>IV. Земельные участки</t>
  </si>
  <si>
    <t>Наименование движимого имущества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</si>
  <si>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</si>
  <si>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</si>
  <si>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 xml:space="preserve">______________________        </t>
  </si>
  <si>
    <t>Раздел 1: Муниципальное недвижимое имущество Новосильского района</t>
  </si>
  <si>
    <t>Сведения об остаточной стоимости (начисленной амортизации) тыс.руб.</t>
  </si>
  <si>
    <t>Сведения о балансовой стоимости недвижимого имущества тыс.руб.</t>
  </si>
  <si>
    <t>Сведения о кадастровой стоимости недвижимого имущества тыс.руб.</t>
  </si>
  <si>
    <t>Дата возникновения права муниципальной собственности на недвижимое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</si>
  <si>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недвижимое имущество</t>
  </si>
  <si>
    <t xml:space="preserve">
I. Здания, строения</t>
  </si>
  <si>
    <t>II. Сооружения</t>
  </si>
  <si>
    <t>III. Жилые помещения</t>
  </si>
  <si>
    <t>Сведения о балансовой стоимости движимого имущества тыс.руб.</t>
  </si>
  <si>
    <t>Сведения об остаточной стоимости (начисленной амортизации ) тыс.руб.</t>
  </si>
  <si>
    <t>Дата возникновения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</si>
  <si>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</si>
  <si>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</si>
  <si>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</si>
  <si>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</si>
  <si>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Размер уставного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</si>
  <si>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</si>
  <si>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IV. Иные юридические лица, в которых муниципальное образование Новосильский район является учредителем (участником)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</si>
  <si>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</si>
  <si>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Данные о остаточной стоимости основных средств (фондов) (для муниципальных учреждений и муниципальных унитарных предприятий) тыс.руб.</t>
  </si>
  <si>
    <t>Среднесписочная численность работников (для муниципальных учреждений и муниципальных унитарных предприятий) чел.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</si>
  <si>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</si>
  <si>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Котельная</t>
  </si>
  <si>
    <t>г.Новосиль, ул.Пионерская д.60а</t>
  </si>
  <si>
    <t>30.12.2005г</t>
  </si>
  <si>
    <t>Свидетельство о государственной регистрации права</t>
  </si>
  <si>
    <t>МУП "Тепловодсервис"</t>
  </si>
  <si>
    <t>99,8          1983г.п.</t>
  </si>
  <si>
    <t>г.Новосиль, ул.Володарского, д.2в</t>
  </si>
  <si>
    <t>171,9       1976г.п.</t>
  </si>
  <si>
    <t>г.Новосиль, ул.Коммунаров, д.1д</t>
  </si>
  <si>
    <t>Котельная базы</t>
  </si>
  <si>
    <t>63,3        1987г.п.</t>
  </si>
  <si>
    <t>26.01.2007г</t>
  </si>
  <si>
    <t>г.Новосиль, ул.К.Маркса, д.18б</t>
  </si>
  <si>
    <t>59,8       1970г.п.</t>
  </si>
  <si>
    <t>г.Новосиль, ул.К.Маркса, д.90</t>
  </si>
  <si>
    <t>317,4      1985г.п.</t>
  </si>
  <si>
    <t>Административное здание</t>
  </si>
  <si>
    <t>г.Новосиль, ул.Коммунаров, д.1б</t>
  </si>
  <si>
    <t>129,6      1987г.п.</t>
  </si>
  <si>
    <t>Гаражи</t>
  </si>
  <si>
    <t>204,1      1987г.п.</t>
  </si>
  <si>
    <t>г.Новосиль, ул.Коммунаров, д.1г</t>
  </si>
  <si>
    <t>Склад</t>
  </si>
  <si>
    <t>г.Новосиль, ул.Коммунаров, д.1ж</t>
  </si>
  <si>
    <t>52,6      1960г.п.</t>
  </si>
  <si>
    <t>Склады базы</t>
  </si>
  <si>
    <t>г.Новосиль, ул.Коммунаров, д.1в</t>
  </si>
  <si>
    <t>147       1987г.п.</t>
  </si>
  <si>
    <t>Механический цех</t>
  </si>
  <si>
    <t>г.Новосиль, ул.Коммунаров, д.1е</t>
  </si>
  <si>
    <t>197       1987г.п.</t>
  </si>
  <si>
    <t>Земельный участок</t>
  </si>
  <si>
    <t>57:13:0010402:84</t>
  </si>
  <si>
    <t>19.05.2014г</t>
  </si>
  <si>
    <t>аренда</t>
  </si>
  <si>
    <t>57:13:0010602:92</t>
  </si>
  <si>
    <t>г.Новосиль, ул.Коммунаров, д.1а</t>
  </si>
  <si>
    <t>57:13:0010501:192</t>
  </si>
  <si>
    <t>57:13:0010304:104</t>
  </si>
  <si>
    <t>57:13:0010301:799</t>
  </si>
  <si>
    <t>г.Новосиль, р-н хлебозавода</t>
  </si>
  <si>
    <t>57:13:0010301:196</t>
  </si>
  <si>
    <t>г.Новосиль, ул.348стр. Дивизии</t>
  </si>
  <si>
    <t>57:13:0010301:197</t>
  </si>
  <si>
    <t>57:13:0010301:198</t>
  </si>
  <si>
    <t>г.Новосиль, р-н гаражей ул.К.Маркса</t>
  </si>
  <si>
    <t>г.Новосиль, ул.К.Маркса, д.84а</t>
  </si>
  <si>
    <t>57:13:0010301:195</t>
  </si>
  <si>
    <t>А/м ЗИЛ-5301 АО гос № С 346 КК</t>
  </si>
  <si>
    <t>Автобус ГАЗ 310290 гос.№ Н 088 АА</t>
  </si>
  <si>
    <t>Постановление Главы администрации района № 33</t>
  </si>
  <si>
    <t>10.02.2020г</t>
  </si>
  <si>
    <t>Трактор Беларус-82.1 гос№ ОН 7613, 2002г.в., двигатель № 553447, №рамы 08078287,коробка передач 000057, цвет синий</t>
  </si>
  <si>
    <t>Постановление Главы администрации района № 258</t>
  </si>
  <si>
    <t>30.09.2020г</t>
  </si>
  <si>
    <t>2.2.8</t>
  </si>
  <si>
    <t>2.2.9</t>
  </si>
  <si>
    <t>2.2.12</t>
  </si>
  <si>
    <t>22</t>
  </si>
  <si>
    <t>194          1967г.п.</t>
  </si>
  <si>
    <t>3110,8        1954г.п.</t>
  </si>
  <si>
    <t>438,4         1961  г.п.</t>
  </si>
  <si>
    <t>138,1        1957г.п.</t>
  </si>
  <si>
    <t>64,9        1957г.п.</t>
  </si>
  <si>
    <t>122,4        1969г.п.</t>
  </si>
  <si>
    <t>87,7          1989г.п.</t>
  </si>
  <si>
    <t xml:space="preserve">649           1964г.п. </t>
  </si>
  <si>
    <t>56,3           1964г.п.</t>
  </si>
  <si>
    <t>1104,3            1982г.п.</t>
  </si>
  <si>
    <t>1624,4         1988г.п.</t>
  </si>
  <si>
    <t>213,6          1988г.п.</t>
  </si>
  <si>
    <t>880,7          1965г.п.</t>
  </si>
  <si>
    <t>1359,8             1975г.п.</t>
  </si>
  <si>
    <t>1780        1973г.п.</t>
  </si>
  <si>
    <t>98          1965г.п.</t>
  </si>
  <si>
    <t>77         1981г.п.</t>
  </si>
  <si>
    <t>58          1965г.п.</t>
  </si>
  <si>
    <t>462,3          1952г.п.</t>
  </si>
  <si>
    <t>154,8        1957г.п.</t>
  </si>
  <si>
    <t>25             2004г.п.</t>
  </si>
  <si>
    <t>62           1984г.п.</t>
  </si>
  <si>
    <t>Автомобильный роспуск гос№ 95-84</t>
  </si>
  <si>
    <t>А/м УАЗ 452Д гос№ К 287 НР</t>
  </si>
  <si>
    <t>А/м УАЗ гос№ С 674 РВ</t>
  </si>
  <si>
    <t>договор купли-продажи</t>
  </si>
  <si>
    <t>20.11.2007г</t>
  </si>
  <si>
    <t>27.12.2013г</t>
  </si>
  <si>
    <t>договор  купли-продажи</t>
  </si>
  <si>
    <t>Оргтехника 13 ед.</t>
  </si>
  <si>
    <t>ш. Производственный и хозяйственный инвентарь</t>
  </si>
  <si>
    <t>100.0</t>
  </si>
  <si>
    <t>Постановление райсовета народных депутатов от26.01.2005г № 102 Постановление Главы адм.района от 28.01.2005г. № 6</t>
  </si>
  <si>
    <t>303500 Орловская обл, г. Новосиль, ул.Свободы д.7а</t>
  </si>
  <si>
    <t>г.Новосиль, ул.Свободы, д.7а</t>
  </si>
  <si>
    <t>Помещение №1</t>
  </si>
  <si>
    <t>04.05.2007г</t>
  </si>
  <si>
    <t>МУП "Муниципальная Аптека №7"</t>
  </si>
  <si>
    <t>МУП "Муниципальная Аптека № 7"</t>
  </si>
  <si>
    <t>г.Новосиль, ул.К.Маркса, д.16</t>
  </si>
  <si>
    <t>Администрация Новосильского района</t>
  </si>
  <si>
    <t>Гаражи на 4 а/м</t>
  </si>
  <si>
    <t>143,3    1970г.п.</t>
  </si>
  <si>
    <t>08.09.2006г</t>
  </si>
  <si>
    <t>Дата прекращения права муниципальной собственности на недвижимое имущество</t>
  </si>
  <si>
    <t>А/м Нива Шевроле гос№ Н 911 АХ</t>
  </si>
  <si>
    <t>05.03.2009г</t>
  </si>
  <si>
    <t>А/м Дэо Нексия гос№ М 116 РУ</t>
  </si>
  <si>
    <t>12.08.2013г</t>
  </si>
  <si>
    <t>покупка</t>
  </si>
  <si>
    <t>303500 Орловская обл, г. Новосиль, ул.К.Маркса д.16</t>
  </si>
  <si>
    <t>Постановление Главы адм. района от 11.04.1994г № 37а</t>
  </si>
  <si>
    <r>
      <t>Ф</t>
    </r>
    <r>
      <rPr>
        <b/>
        <sz val="8"/>
        <rFont val="Times New Roman"/>
        <family val="1"/>
      </rPr>
      <t>инансовый отдел администрации района</t>
    </r>
  </si>
  <si>
    <t>303500 Орловская обл, г. Новосиль, ул. Коммунаров д.1</t>
  </si>
  <si>
    <t>Гараж</t>
  </si>
  <si>
    <t>г.Новосиль, ул.Пионерская, д.18</t>
  </si>
  <si>
    <t>48,4      1975г.п.</t>
  </si>
  <si>
    <t>Отдел культуры и искусств администрации района</t>
  </si>
  <si>
    <t>А/м ВАЗ 2105 гос№ М 930 НЕ</t>
  </si>
  <si>
    <t>Прочее 2 ед.</t>
  </si>
  <si>
    <t>Оргтехника 8 ед.</t>
  </si>
  <si>
    <t>303500 Орловская обл, г. Новосиль, ул.Пионерская д.18</t>
  </si>
  <si>
    <t>Финансовый отдел администрации Новосильского района</t>
  </si>
  <si>
    <t>Отдел культуры и искусств  администрации Новосильского  района</t>
  </si>
  <si>
    <t>Муниципальное образовательное бюджетное учреждение культуры дополнительного образования детей "Новосильская детская школа искусств"</t>
  </si>
  <si>
    <t>Здание ДШИ</t>
  </si>
  <si>
    <t>57:13:0010304:259</t>
  </si>
  <si>
    <t>396,5     1966г.п.</t>
  </si>
  <si>
    <t>15.02.2013г</t>
  </si>
  <si>
    <t>МОБУК ДОД "Новосильская детская школа искусств"</t>
  </si>
  <si>
    <t>57:13:0010304:74</t>
  </si>
  <si>
    <t>02.06.2014г</t>
  </si>
  <si>
    <t>Прочее (муз.инструменты)</t>
  </si>
  <si>
    <t>Сельский Дом культуры</t>
  </si>
  <si>
    <t>16.12.2005г</t>
  </si>
  <si>
    <t>ММБУК "Новосильский РКМ"</t>
  </si>
  <si>
    <t>Летняя площадка с ограждением на военно-историческом комплексе</t>
  </si>
  <si>
    <t>Прочее</t>
  </si>
  <si>
    <t>А/м  Лада Гранда гос.№ Е 183 ТВ</t>
  </si>
  <si>
    <t>Постановление Главы администрации района № 102</t>
  </si>
  <si>
    <t>Прочее 56 ед.</t>
  </si>
  <si>
    <t>Муниципальное межпоселенческое бюджетное учреждение культуры "Новосильский районный краеведческий музей"</t>
  </si>
  <si>
    <t>Постановление Главы администрации района от 23.03.1993г № 60</t>
  </si>
  <si>
    <t>Распоряжение Главы администрации района от 27.08.1998г № 193</t>
  </si>
  <si>
    <t>Постановление Главы администрации района от 22.12.1992г № 237</t>
  </si>
  <si>
    <t>Постановление Главы администрации района от 16.02.1999г № 42</t>
  </si>
  <si>
    <t>Постановление Главы администрации района от 14.03.2006г № 26</t>
  </si>
  <si>
    <t>303500 Орловская обл, г. Новосиль, ул.К.Маркса д.37</t>
  </si>
  <si>
    <t>Муниципальное межпоселенческое бюджетное учреждение культуры "Новосильская централизованная библиотечная система"</t>
  </si>
  <si>
    <t>Детская библиотека</t>
  </si>
  <si>
    <t>г.Новосиль, ул.Володарского, д.19</t>
  </si>
  <si>
    <t>57:13:0010304:125</t>
  </si>
  <si>
    <t>115,5     1966г.п.</t>
  </si>
  <si>
    <t>ММБУК "Новосильская ЦБС"</t>
  </si>
  <si>
    <t xml:space="preserve">Прочее </t>
  </si>
  <si>
    <t>Библиотечный фонд</t>
  </si>
  <si>
    <t>Районный центральный Дом культуры</t>
  </si>
  <si>
    <t>г.Новосиль, ул.К.Маркса, д.37</t>
  </si>
  <si>
    <t>ММБУК "Новосильское КДО"</t>
  </si>
  <si>
    <t>279,9    1969г.п.</t>
  </si>
  <si>
    <t>19.12.2005г</t>
  </si>
  <si>
    <t>521,6   1957г.п.</t>
  </si>
  <si>
    <t>357,2   1969г.п.</t>
  </si>
  <si>
    <t>263,9   1938г.п.</t>
  </si>
  <si>
    <t>221,5   1960г.п.</t>
  </si>
  <si>
    <t>183,3   1985г.п.</t>
  </si>
  <si>
    <t>1135,2   1973г.п.</t>
  </si>
  <si>
    <t>Хозсарай</t>
  </si>
  <si>
    <t>57:13:0010503:75</t>
  </si>
  <si>
    <t>Газовая  ТКУ 80 Зареченский СДК</t>
  </si>
  <si>
    <t>Газовая  ТКУ 80 Селезнёвский СДК</t>
  </si>
  <si>
    <t>Муниципальное межпоселенческое бюджетное учреждение культуры "Новосильское культурно-досуговое объединение"</t>
  </si>
  <si>
    <t>Данные о балансовой стоимости основных средств (фондов) (для муниципальных учреждений и муниципальных унитарных предприятий)      тыс.руб.</t>
  </si>
  <si>
    <t>Размер уставного фонда (для муниципальных унитарных предприятий)   тыс.руб.</t>
  </si>
  <si>
    <t>57:13:0010304:85</t>
  </si>
  <si>
    <t>Постановление Главы администрации района от 22.12.1998г № 206</t>
  </si>
  <si>
    <t>303500 Орловская обл, г. Новосиль, ул.К.Маркса д.12</t>
  </si>
  <si>
    <t>Постановление Главы администрации района от 27.06.1996г № 80</t>
  </si>
  <si>
    <t>Земельный участок (стадион)</t>
  </si>
  <si>
    <t>г.Новосиль, ул.Луначарского, д.10а</t>
  </si>
  <si>
    <t>57:13:0010601:161</t>
  </si>
  <si>
    <t>07.10.2014г</t>
  </si>
  <si>
    <t>Здание школы</t>
  </si>
  <si>
    <t>04.05.2012г</t>
  </si>
  <si>
    <t>МБОУ Новосильская СОШ</t>
  </si>
  <si>
    <t>Интернат</t>
  </si>
  <si>
    <t>г.Новосиль, ул.К.Маркса, д.12 лит.А</t>
  </si>
  <si>
    <t>г.Новосиль, ул.К.Маркса, д.12 лит.Б</t>
  </si>
  <si>
    <t>Учебные мастерские</t>
  </si>
  <si>
    <t>г.Новосиль, ул.К.Маркса, д.12 лит.В</t>
  </si>
  <si>
    <t>г.Новосиль, ул.К.Маркса, д.12 лит.Д</t>
  </si>
  <si>
    <t>г.Новосиль, ул.К.Маркса, д.12 лит.Г</t>
  </si>
  <si>
    <t>г.Новосиль, ул.К.Маркса, д.12 лит.Е</t>
  </si>
  <si>
    <t xml:space="preserve">г.Новосиль, ул.К.Маркса, д.12 </t>
  </si>
  <si>
    <t>57:13:0010304:101</t>
  </si>
  <si>
    <t>аренда со множественностью лиц</t>
  </si>
  <si>
    <t>Прочее (наглядные пособия) 9 ед.</t>
  </si>
  <si>
    <t>Муниципальное бюджетное образовательное учреждение "Новосильская средняя общеобразовательная школа"</t>
  </si>
  <si>
    <t>Здание</t>
  </si>
  <si>
    <t>г.Новосиль, ул.К.Маркса, д.86а</t>
  </si>
  <si>
    <t>303500 Орловская обл, г. Новосиль, ул.К.Маркса д.86а</t>
  </si>
  <si>
    <t>Постановление Главы администрации района от 08.05.2003г № 114</t>
  </si>
  <si>
    <t>57:13:0010304:282</t>
  </si>
  <si>
    <t>г.Новосиль, ул.К.Маркса, д.18 лит.А</t>
  </si>
  <si>
    <t>г.Новосиль, ул.К.Маркса, д.18 лит.Б</t>
  </si>
  <si>
    <t>57:13:0010304:283</t>
  </si>
  <si>
    <t>27.03.2014г.</t>
  </si>
  <si>
    <t>МБ ДОУ "Детский сад №1 "Солнышко""</t>
  </si>
  <si>
    <t>Оборудование</t>
  </si>
  <si>
    <t>303500 Орловская обл, г. Новосиль, ул.К.Маркса д.18</t>
  </si>
  <si>
    <t>Постановление Главы администрации района от 24.12.2013г № 162</t>
  </si>
  <si>
    <t>Постановление Главы администрации района от 08.12.1997г № 218</t>
  </si>
  <si>
    <t>303500 Орловская обл, г. Новосиль, ул.Пионерская д.60</t>
  </si>
  <si>
    <t>г.Новосиль, ул.Пионерская, д.60</t>
  </si>
  <si>
    <t>57:13:0010202:108</t>
  </si>
  <si>
    <t>МБ ДОУ "Детский сад № 2 "Рябинушка""</t>
  </si>
  <si>
    <t>57:13:0010402:71</t>
  </si>
  <si>
    <t>МБ ДОУ "Детский сад № 2 "Рябинушка"</t>
  </si>
  <si>
    <t xml:space="preserve">        покупка</t>
  </si>
  <si>
    <t>23.03.2007г.</t>
  </si>
  <si>
    <t>МБОУ Селезнёвская СОШ</t>
  </si>
  <si>
    <t>Газовая котельная</t>
  </si>
  <si>
    <t>13.09.2010г.</t>
  </si>
  <si>
    <t>57:13:0140101:199</t>
  </si>
  <si>
    <t>Оргтехника 19 ед.</t>
  </si>
  <si>
    <t>Муниципальное бюджетное образовательное учреждение "Селезнёвская средняя общеобразовательная школа"</t>
  </si>
  <si>
    <t xml:space="preserve">    303504 Орловская область, Новосильский район, д.Селезнёво, ул.Школьная д.8</t>
  </si>
  <si>
    <t>Постановление Главы администрации района от 01.02.1996г № 18</t>
  </si>
  <si>
    <t>57:13:0610101:291</t>
  </si>
  <si>
    <t>28.05.2014г.</t>
  </si>
  <si>
    <t>МБОУ Вяжевская СОШ</t>
  </si>
  <si>
    <t>57:13:0610101:288</t>
  </si>
  <si>
    <t>Газовая  ТКУ 240 Вяжевская СОШ</t>
  </si>
  <si>
    <t>303504 Орловская область, Новосильский район, с.Вяжи-Заверх, ул.Мохначева д.15</t>
  </si>
  <si>
    <t>Муниципальное бюджетное образовательное учреждение "Вяжевская средняя общеобразовательная школа"</t>
  </si>
  <si>
    <t>Постановление Главы администрации района от 31.03.1998г № 80</t>
  </si>
  <si>
    <t>57:13:0350101:436</t>
  </si>
  <si>
    <t>29.11.2013г.</t>
  </si>
  <si>
    <t>МБОУ Глубковская СОШ</t>
  </si>
  <si>
    <t>57:13:0350101:275</t>
  </si>
  <si>
    <t>Автобус ПАЗ 32053-70 гос.№  А 071 РМ</t>
  </si>
  <si>
    <t>Газовая  ТКУ 240 Глубковская СОШ</t>
  </si>
  <si>
    <t>Муниципальное бюджетное образовательное учреждение "Глубковская средняя общеобразовательная школа"</t>
  </si>
  <si>
    <t>303505 Орловская область, Новосильский район, д.Одинок, ул.Школьная д.13</t>
  </si>
  <si>
    <t>Постановление Главы администрации района от 02.02.1998г № 18</t>
  </si>
  <si>
    <t>Муниципальное бюджетное образовательное учреждение "Голунская средняя общеобразовательная школа"</t>
  </si>
  <si>
    <t>303503 Орловская область, Новосильский район, с.Голунь, ул.Школьная д.1</t>
  </si>
  <si>
    <t>Постановление Главы администрации района от 02.03.1998г № 48</t>
  </si>
  <si>
    <t>57:13:0410101:225</t>
  </si>
  <si>
    <t>МБОУ Голунская СОШ</t>
  </si>
  <si>
    <t>Здание дошкольного отделения</t>
  </si>
  <si>
    <t>Здание интерната</t>
  </si>
  <si>
    <t>Уборная</t>
  </si>
  <si>
    <t>Газовая  ТКУ 240 Голунская СОШ</t>
  </si>
  <si>
    <t>Автобус ГАЗ 322121 гос.№ М 733 ХХ</t>
  </si>
  <si>
    <t>МБОУ Чулковская ООШ</t>
  </si>
  <si>
    <t>57:13:0570101:157</t>
  </si>
  <si>
    <t>04.03.2014г.</t>
  </si>
  <si>
    <t>МБОУ Прудовская ООШ</t>
  </si>
  <si>
    <t>57:13:0570101:153</t>
  </si>
  <si>
    <t>Муниципальное бюджетное образовательное учреждение "Прудовская основная общеобразовательная школа"</t>
  </si>
  <si>
    <t>Постановление Главы администрации района от 25.10.1995г № 139</t>
  </si>
  <si>
    <t>303511 Орловская область, Новосильский район, д.Малые Пруды, ул.Школьная д.1</t>
  </si>
  <si>
    <t>Муниципальное бюджетное образовательное учреждение "Зареченская основная общеобразовательная школа"</t>
  </si>
  <si>
    <t>303500 Орловская область, Новосильский район, с.Заречье, ул.Центральная д.34</t>
  </si>
  <si>
    <t>Постановление Главы администрации района от 25.08.1995г № 17</t>
  </si>
  <si>
    <t>57:13:0810101:814</t>
  </si>
  <si>
    <t>МБОУ Зареченская ООШ</t>
  </si>
  <si>
    <t>57:13:0810101:835</t>
  </si>
  <si>
    <t>31.12.2013г</t>
  </si>
  <si>
    <t>Итого:</t>
  </si>
  <si>
    <t>1.2.134</t>
  </si>
  <si>
    <t>Наблюдательный пункт ген.Горбатова А. В.</t>
  </si>
  <si>
    <t>27.12.2019г.</t>
  </si>
  <si>
    <t>Постановление Главы адм района № 380</t>
  </si>
  <si>
    <t>Площадь, протяженность и (или) иные параметры, характеризующие физические свойства недвижимого имущества (кв.м)</t>
  </si>
  <si>
    <t>А/м ГАЗ 3307 гос№ Н 515 ВМ (цистерна)</t>
  </si>
  <si>
    <t>ООПО администрации района</t>
  </si>
  <si>
    <t>25.10.2013г</t>
  </si>
  <si>
    <t>Постановление Главы администрации района 306</t>
  </si>
  <si>
    <t>01.03.2010г</t>
  </si>
  <si>
    <t>передача от МУПП ЖКХ</t>
  </si>
  <si>
    <t>2005г</t>
  </si>
  <si>
    <t>передача</t>
  </si>
  <si>
    <t>24.03.2003г.</t>
  </si>
  <si>
    <t>Автобус ПАЗ 32053-70 гос.№ У 663 ЕУ</t>
  </si>
  <si>
    <t>Автобус ПАЗ 32053-70 гос.№ У 664 ЕУ</t>
  </si>
  <si>
    <t>Автобус ГАЗ 322121 гос.№ Т 624 СТ</t>
  </si>
  <si>
    <t>Постановление Главы администрации района №159</t>
  </si>
  <si>
    <t>Постановление Главы администрации района №391</t>
  </si>
  <si>
    <t>Постановление Главы администрации района №392</t>
  </si>
  <si>
    <t>Постановление Главы администрации района №440</t>
  </si>
  <si>
    <t>А/м УАЗ 3303-01 гос№ К 773 НН</t>
  </si>
  <si>
    <t>Номинальная стоимость акций, руб.</t>
  </si>
  <si>
    <t>19.11.2014г</t>
  </si>
  <si>
    <t>нет</t>
  </si>
  <si>
    <t>18.11.2014г</t>
  </si>
  <si>
    <t>57:13:0140101:230</t>
  </si>
  <si>
    <t>57:13:0140101:292</t>
  </si>
  <si>
    <t>57:13:0710101:241</t>
  </si>
  <si>
    <t>57:13:0740101:393</t>
  </si>
  <si>
    <t>57:13:0140101:264</t>
  </si>
  <si>
    <t>57:13:0810101:676</t>
  </si>
  <si>
    <t>57:13:0590101:229</t>
  </si>
  <si>
    <t>57:13:0600101:321</t>
  </si>
  <si>
    <t>57:13:0410101:309</t>
  </si>
  <si>
    <t>57:13:0010503:261</t>
  </si>
  <si>
    <t>57:13:0010304:280</t>
  </si>
  <si>
    <t>57:13:0010304:271</t>
  </si>
  <si>
    <t>57:13:0010304:278</t>
  </si>
  <si>
    <t>57:13:0010304:274</t>
  </si>
  <si>
    <t>57:13:0010304:275</t>
  </si>
  <si>
    <t>57:13:0010304:136</t>
  </si>
  <si>
    <t>57:13:0010304:197</t>
  </si>
  <si>
    <t>57:13:0010101:479</t>
  </si>
  <si>
    <t>57:13:0010501:105</t>
  </si>
  <si>
    <t>57:13:0010304:208</t>
  </si>
  <si>
    <t>57:13:0010501:103</t>
  </si>
  <si>
    <t>57:13:0010304:110</t>
  </si>
  <si>
    <t>57:13:0010501:111</t>
  </si>
  <si>
    <t>57:13:0010602:162</t>
  </si>
  <si>
    <t>57:13:0010501:117</t>
  </si>
  <si>
    <t>57:13:0010501:113</t>
  </si>
  <si>
    <t>57:13:0010501:114</t>
  </si>
  <si>
    <t>1996г</t>
  </si>
  <si>
    <t>А/м УАЗ 315-12 гос.№ 64-22 ОРА</t>
  </si>
  <si>
    <t>1988г</t>
  </si>
  <si>
    <t>57:13:0010304:272</t>
  </si>
  <si>
    <t>Сооружение спортивно-оздоровительное (спортплощадка)</t>
  </si>
  <si>
    <t>57:13:0010304:299</t>
  </si>
  <si>
    <t>1241,6 кв.м    2009г.п.</t>
  </si>
  <si>
    <t>Постановление Главы адм района № 189</t>
  </si>
  <si>
    <t>23.06.2014г.</t>
  </si>
  <si>
    <t>Договор           хозяйственного         ведения от 15.03.2011г.</t>
  </si>
  <si>
    <t>Постановление Главы администрации района 479</t>
  </si>
  <si>
    <t>30.12.2012г</t>
  </si>
  <si>
    <t>Прочее 36 ед.</t>
  </si>
  <si>
    <t>ВСЕГО по недвижимости:</t>
  </si>
  <si>
    <t>1.1.1</t>
  </si>
  <si>
    <t>1.1.2</t>
  </si>
  <si>
    <t>1.1.3.</t>
  </si>
  <si>
    <t>1.1.4.</t>
  </si>
  <si>
    <t>1.1.5.</t>
  </si>
  <si>
    <t>1.1.6.</t>
  </si>
  <si>
    <t>1.1.7</t>
  </si>
  <si>
    <t>1.1.8.</t>
  </si>
  <si>
    <t>1.1.9.</t>
  </si>
  <si>
    <t>1.1.10</t>
  </si>
  <si>
    <t>1.1.11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</si>
  <si>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</si>
  <si>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</si>
  <si>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</si>
  <si>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</si>
  <si>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</si>
  <si>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</si>
  <si>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</si>
  <si>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</si>
  <si>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1.2.132</t>
  </si>
  <si>
    <t>г.Новосиль ул.Лесная</t>
  </si>
  <si>
    <t>57:13:0010401:188</t>
  </si>
  <si>
    <t>1984г.п.</t>
  </si>
  <si>
    <t>14.04.2020г</t>
  </si>
  <si>
    <t>По водопроводу: 65 башни</t>
  </si>
  <si>
    <t>155,4 км водопровода</t>
  </si>
  <si>
    <t>Башня Рожновского и водопроводная сеть 973м</t>
  </si>
  <si>
    <t>Экскаватор ЭО 2621 гос№05-08 ОН</t>
  </si>
  <si>
    <t>Прочее 112 ед.</t>
  </si>
  <si>
    <t>Прочее 51 ед.</t>
  </si>
  <si>
    <t>2.4.7</t>
  </si>
  <si>
    <t>1.2.133</t>
  </si>
  <si>
    <t>Универсальная спортивная площадка</t>
  </si>
  <si>
    <t xml:space="preserve">г.Новосиль, ул.К.Маркса, з/у 87 </t>
  </si>
  <si>
    <t xml:space="preserve">    2020г.п.</t>
  </si>
  <si>
    <t>Постановление Главы адм района № 373</t>
  </si>
  <si>
    <t>16.12.2020г.</t>
  </si>
  <si>
    <t>Прочее 11 ед.</t>
  </si>
  <si>
    <t>Прочее 8 ед.</t>
  </si>
  <si>
    <t>Прочее 37 ед.</t>
  </si>
  <si>
    <t>Прочее ОЦДи 203 ед.</t>
  </si>
  <si>
    <t>Здание часовни на ВИК Вяжи</t>
  </si>
  <si>
    <t>57:13:0610101:315</t>
  </si>
  <si>
    <t xml:space="preserve">Военно-исторический  комплекс "Вяжи" </t>
  </si>
  <si>
    <t xml:space="preserve">57:13:0610101:466          </t>
  </si>
  <si>
    <t>2285                                         1997г.п.</t>
  </si>
  <si>
    <t>482,3  1970г.п.</t>
  </si>
  <si>
    <t>1.1.50</t>
  </si>
  <si>
    <t>1.4.35</t>
  </si>
  <si>
    <t>1.4.36</t>
  </si>
  <si>
    <t>57:13:0600101:531</t>
  </si>
  <si>
    <t>57:13:0590101:392</t>
  </si>
  <si>
    <t>27.03.2020г</t>
  </si>
  <si>
    <t>Муниципальное казенное учреждение "Централизованная бухгалтерия учреждений культуры и архивного дела Новосильского района Орловской области"</t>
  </si>
  <si>
    <t>Оргтехника 2 ед.</t>
  </si>
  <si>
    <t>1.2.9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</si>
  <si>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</si>
  <si>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</si>
  <si>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</si>
  <si>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</si>
  <si>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</si>
  <si>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</si>
  <si>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</si>
  <si>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</si>
  <si>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</si>
  <si>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</si>
  <si>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</si>
  <si>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</si>
  <si>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</si>
  <si>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</si>
  <si>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</si>
  <si>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</si>
  <si>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</si>
  <si>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</si>
  <si>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</si>
  <si>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</si>
  <si>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</si>
  <si>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</si>
  <si>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</si>
  <si>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</si>
  <si>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</si>
  <si>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</si>
  <si>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</si>
  <si>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</si>
  <si>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</si>
  <si>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</si>
  <si>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</si>
  <si>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</si>
  <si>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</si>
  <si>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</si>
  <si>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</si>
  <si>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</si>
  <si>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</si>
  <si>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</si>
  <si>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</si>
  <si>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</si>
  <si>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</si>
  <si>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</si>
  <si>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</si>
  <si>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</si>
  <si>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</si>
  <si>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</si>
  <si>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</si>
  <si>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</si>
  <si>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</si>
  <si>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</si>
  <si>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</si>
  <si>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</si>
  <si>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</si>
  <si>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</si>
  <si>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2.2.1</t>
  </si>
  <si>
    <t>2.2.2</t>
  </si>
  <si>
    <t>2.2.3</t>
  </si>
  <si>
    <t>2.2.5</t>
  </si>
  <si>
    <t>2.2.6</t>
  </si>
  <si>
    <t>2.2.7</t>
  </si>
  <si>
    <t>2.2.10</t>
  </si>
  <si>
    <t>2.2.11</t>
  </si>
  <si>
    <t>2.2.13</t>
  </si>
  <si>
    <t>2.2.14</t>
  </si>
  <si>
    <t>2.2.15</t>
  </si>
  <si>
    <t>2.2.16</t>
  </si>
  <si>
    <t>2.2.17</t>
  </si>
  <si>
    <t>2.2.18</t>
  </si>
  <si>
    <t>2.2.19</t>
  </si>
  <si>
    <t>Итого по транспорту: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</si>
  <si>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</si>
  <si>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</si>
  <si>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</si>
  <si>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</si>
  <si>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</si>
  <si>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</si>
  <si>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</si>
  <si>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</si>
  <si>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</si>
  <si>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</si>
  <si>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</si>
  <si>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</si>
  <si>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</si>
  <si>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</si>
  <si>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</si>
  <si>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</si>
  <si>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</si>
  <si>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</si>
  <si>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Итого по хозинвентарю:</t>
  </si>
  <si>
    <t>Итого по прочим: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</si>
  <si>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</si>
  <si>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</si>
  <si>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</si>
  <si>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</si>
  <si>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</si>
  <si>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</si>
  <si>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</si>
  <si>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</si>
  <si>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2.5.5</t>
  </si>
  <si>
    <t>2.5.6</t>
  </si>
  <si>
    <t>2.5.7</t>
  </si>
  <si>
    <t>ВСЕГО по движимому имуществу:</t>
  </si>
  <si>
    <t>3.1.1.</t>
  </si>
  <si>
    <t>3.1.2.</t>
  </si>
  <si>
    <t>3.1.3.</t>
  </si>
  <si>
    <t>3.1.4.</t>
  </si>
  <si>
    <t>3.1.5.</t>
  </si>
  <si>
    <t>3.1.6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</si>
  <si>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</si>
  <si>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</si>
  <si>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</si>
  <si>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</si>
  <si>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</si>
  <si>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</si>
  <si>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</si>
  <si>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</si>
  <si>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</si>
  <si>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</si>
  <si>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</si>
  <si>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</si>
  <si>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</si>
  <si>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</si>
  <si>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3.2.1.</t>
  </si>
  <si>
    <t>3.2.2.</t>
  </si>
  <si>
    <t xml:space="preserve">Составил: </t>
  </si>
  <si>
    <t>Начальник ОУМИ</t>
  </si>
  <si>
    <t>Бабченко Н.В.</t>
  </si>
  <si>
    <t>57:13:0000000:449</t>
  </si>
  <si>
    <t>250          1988г.п.</t>
  </si>
  <si>
    <t>25.08.2015г</t>
  </si>
  <si>
    <t>57:13:0480101:14</t>
  </si>
  <si>
    <t>57:13:0410101:395</t>
  </si>
  <si>
    <t>57:13:0000000:444</t>
  </si>
  <si>
    <t>31.08.2015г</t>
  </si>
  <si>
    <t>МУП ЖКХ "Новосильское"</t>
  </si>
  <si>
    <t>3.2.3.</t>
  </si>
  <si>
    <t>303500 Орловская обл, г. Новосиль, ул. Карла Маркса д.16</t>
  </si>
  <si>
    <t>Постановление Главы адм. района от 24.02.2015г № 92</t>
  </si>
  <si>
    <t>30.04.2015г</t>
  </si>
  <si>
    <t>Постановление Главы администрации района №159а</t>
  </si>
  <si>
    <t>Итого машины и оборудование:</t>
  </si>
  <si>
    <t>1.2.10</t>
  </si>
  <si>
    <t>1.2.11</t>
  </si>
  <si>
    <t>1.2.12</t>
  </si>
  <si>
    <t>57:13:0310101:20</t>
  </si>
  <si>
    <t>Скважина 90м</t>
  </si>
  <si>
    <t>1969г.п</t>
  </si>
  <si>
    <t>03.03.2015г</t>
  </si>
  <si>
    <t>16.03.2015г</t>
  </si>
  <si>
    <t>57:13:0730101:44</t>
  </si>
  <si>
    <t>Скважина 60м</t>
  </si>
  <si>
    <t>1981г.п</t>
  </si>
  <si>
    <t>Скважина 135м</t>
  </si>
  <si>
    <t>57:13:0590101:240</t>
  </si>
  <si>
    <t>18.03.2015г</t>
  </si>
  <si>
    <t>Скважина77м</t>
  </si>
  <si>
    <t>57:13:0880101:77</t>
  </si>
  <si>
    <t>02.03.2015г</t>
  </si>
  <si>
    <t>57:13:0100101:69</t>
  </si>
  <si>
    <t>Скважина 120м</t>
  </si>
  <si>
    <t>27.02.2015г</t>
  </si>
  <si>
    <t>Скважина 30м</t>
  </si>
  <si>
    <t>57:13:0760101:69</t>
  </si>
  <si>
    <t>05.03.2015г</t>
  </si>
  <si>
    <t>Скважина 70м</t>
  </si>
  <si>
    <t>57:13:0470101:12</t>
  </si>
  <si>
    <t>12.03.2015г</t>
  </si>
  <si>
    <t>Новосильский район, с. Вяжи-Заверх, ул.Лесная, д.37</t>
  </si>
  <si>
    <t>Новосильский район, с. Вяжи-Заверх</t>
  </si>
  <si>
    <t>Новосильский район, с. Воротынцево, ул.Образцовая д.2</t>
  </si>
  <si>
    <t>Новосильский район, д.Мужиково, ул.Победы д.101</t>
  </si>
  <si>
    <t>Новосильский район, с. Заречье, ул.Ценральная д.19</t>
  </si>
  <si>
    <t>Новосильский район, д.Селезнёво, ул.Слободка д.1а</t>
  </si>
  <si>
    <t>Новосильский район, д.Б.Пруды, ул.Центральная д.17</t>
  </si>
  <si>
    <t>Новосильский район, с. Голунь, ул.Центральная д.15/3</t>
  </si>
  <si>
    <t>Новосильский район, с. Задушное, ул.Центральная д.21</t>
  </si>
  <si>
    <t>Новосильский район, с. Вяжи-Заверх, ул.Мохначёва,16</t>
  </si>
  <si>
    <t>57:13:0610101:306</t>
  </si>
  <si>
    <t>Новосильский район, с. Вяжи-Заверх,ул.Мохначёва,16</t>
  </si>
  <si>
    <t>Новосильский район, д.Селезнёво, ул.Школьная д.8</t>
  </si>
  <si>
    <t xml:space="preserve">Новосильский район, д.Селезнёво, ул.Школьная д.8 </t>
  </si>
  <si>
    <t>Новосильский район, с.Вяжи-Заверх, ул.Мохначева д.15</t>
  </si>
  <si>
    <t>Новосильский район, д.Одинок, ул.Школьная д.13</t>
  </si>
  <si>
    <t>Новосильский район, с.Голунь, ул.Школьная д.1</t>
  </si>
  <si>
    <t>Новосильский район, с.Голунь, ул.Садовая д.13</t>
  </si>
  <si>
    <t>Новосильский район, д.Малые Пруды, ул.Школьная д.1</t>
  </si>
  <si>
    <t>Новосильский район, с.Заречье, ул.Центральная д.34</t>
  </si>
  <si>
    <t>Новосильский район, Петушенское с/п с.Шейно</t>
  </si>
  <si>
    <t>Новосильский район, Зареченское с/п д.Шейнский Мост</t>
  </si>
  <si>
    <t>Новосильский район, Вяжевское с/п д.Бедьково</t>
  </si>
  <si>
    <t>Новосильский район, Хворостянское с/п д.Маслово</t>
  </si>
  <si>
    <t>Новосильский район, Голунское с/п д.Красная Поляна</t>
  </si>
  <si>
    <t>Новосильский район, Глубковское с/п д.Новая Слободка</t>
  </si>
  <si>
    <t>Новосильский район, Прудовское с/п д.Б.Пруды(Лазаревка</t>
  </si>
  <si>
    <t>Новосильский район, Вяжевское с/п с.Измайлово</t>
  </si>
  <si>
    <t>57:13:0550101:82</t>
  </si>
  <si>
    <t>Башня Рожновского 25м3</t>
  </si>
  <si>
    <t>Прочее 17 ед.</t>
  </si>
  <si>
    <t>Прочее 12ед.</t>
  </si>
  <si>
    <t>Прочее 38ед.</t>
  </si>
  <si>
    <t>Хозинвентарь 164 ед.</t>
  </si>
  <si>
    <t>Прочее 7ед.</t>
  </si>
  <si>
    <t>Оргтехника 30 ед.</t>
  </si>
  <si>
    <t>Прочее 38 ед.</t>
  </si>
  <si>
    <t>Автобус ГАЗ 322121 гос.№ К 910 ТХ</t>
  </si>
  <si>
    <t>Постановление Главы администрации района №42</t>
  </si>
  <si>
    <t>Оргтехника 64 ед.</t>
  </si>
  <si>
    <t>57:13:0550101:75</t>
  </si>
  <si>
    <t>Новосильский район, Вяжевское с/п с.Вяжи-Заверх</t>
  </si>
  <si>
    <t>57:13:0610101:164</t>
  </si>
  <si>
    <t>57:13:0610101:136</t>
  </si>
  <si>
    <t>Новосильский район, Вяжевское с/п с.Бедьково</t>
  </si>
  <si>
    <t>57:13:0730101:39</t>
  </si>
  <si>
    <t>Новосильский район, Вяжевское с/п с.Задушное</t>
  </si>
  <si>
    <t>57:13:0740101:311</t>
  </si>
  <si>
    <t>1976г.п</t>
  </si>
  <si>
    <t>57:13:0610101:133</t>
  </si>
  <si>
    <t>Водопроводная сеть 2км</t>
  </si>
  <si>
    <t>57:13:0730101:40</t>
  </si>
  <si>
    <t>57:13:0550101:80</t>
  </si>
  <si>
    <t>Водопроводная сеть 5км</t>
  </si>
  <si>
    <t>57:13:0740101:465</t>
  </si>
  <si>
    <t>1972г.п</t>
  </si>
  <si>
    <t>Водопроводная сеть 8,8км</t>
  </si>
  <si>
    <t>57:13:0610101:143</t>
  </si>
  <si>
    <t>Водопроводная сеть 1км</t>
  </si>
  <si>
    <t>57:13:0610101:165</t>
  </si>
  <si>
    <t>57:13:0330101:317</t>
  </si>
  <si>
    <t>Новосильский район, Глубковское с/п с.Чулково</t>
  </si>
  <si>
    <t>Новосильский район, Глубковское с/п с.Становое</t>
  </si>
  <si>
    <t>57:13:0180101:57</t>
  </si>
  <si>
    <t>57:13:0310101:18</t>
  </si>
  <si>
    <t>57:13:0240101:77</t>
  </si>
  <si>
    <t>57:13:0240101:78</t>
  </si>
  <si>
    <t>Новосильский район, Глубковское с/п с.Игумново</t>
  </si>
  <si>
    <t>Новосильский район, Глубковское с/п с.Троицкое</t>
  </si>
  <si>
    <t>57:13:0200101:34</t>
  </si>
  <si>
    <t>Новосильский район, Глубковское с/п с.Жашково</t>
  </si>
  <si>
    <t>57:13:0270101:19</t>
  </si>
  <si>
    <t>Водопроводная сеть 4,8км</t>
  </si>
  <si>
    <t>57:13:0330101:225</t>
  </si>
  <si>
    <t>Водопроводная сеть 3,7км</t>
  </si>
  <si>
    <t>57:13:0180101:54</t>
  </si>
  <si>
    <t>Водопроводная сеть 2,1км</t>
  </si>
  <si>
    <t>57:13:0310101:21</t>
  </si>
  <si>
    <t>Водопроводная сеть 3,6км</t>
  </si>
  <si>
    <t>57:13:0240101:73</t>
  </si>
  <si>
    <t>57:13:0200101:32</t>
  </si>
  <si>
    <t>57:13:0270101:18</t>
  </si>
  <si>
    <t>Водопроводная сеть 0,6км</t>
  </si>
  <si>
    <t>Новосильский район, Голунское с/п п.Покровка</t>
  </si>
  <si>
    <t>57:13:0440101:47</t>
  </si>
  <si>
    <t>1968г.п</t>
  </si>
  <si>
    <t>57:13:0440101:46</t>
  </si>
  <si>
    <t>Водопроводная сеть 2,5км</t>
  </si>
  <si>
    <t>Новосильский район, Голунское с/п д.Фироновка</t>
  </si>
  <si>
    <t>57:13:0250101:33</t>
  </si>
  <si>
    <t>1973г.п</t>
  </si>
  <si>
    <t>Водопроводная сеть 1,8 км</t>
  </si>
  <si>
    <t>57:13:0250101:31</t>
  </si>
  <si>
    <t>Новосильский район, Голунское с/п д.Подъяковлево</t>
  </si>
  <si>
    <t>57:13:0280101:95</t>
  </si>
  <si>
    <t>1966г.п</t>
  </si>
  <si>
    <t>57:13:0280101:99</t>
  </si>
  <si>
    <t>Новосильский район, Голунское с/п с.Голунь</t>
  </si>
  <si>
    <t>57:13:0410101:292</t>
  </si>
  <si>
    <t>1974г.п</t>
  </si>
  <si>
    <t>57:13:0410101:297</t>
  </si>
  <si>
    <t>57:13:0410101:273</t>
  </si>
  <si>
    <t>1991г.п</t>
  </si>
  <si>
    <t>Водопроводная сеть 1,5км</t>
  </si>
  <si>
    <t>57:13:0410101:244</t>
  </si>
  <si>
    <t>1977г.п</t>
  </si>
  <si>
    <t>57:13:0410101:245</t>
  </si>
  <si>
    <t>57:13:0410101:250</t>
  </si>
  <si>
    <t>1975г.п</t>
  </si>
  <si>
    <t>Новосильский район, Голунское с/п д.Полиняевка</t>
  </si>
  <si>
    <t>57:13:0450101:33</t>
  </si>
  <si>
    <t>Водопроводная сеть 0,3км</t>
  </si>
  <si>
    <t>57:13:0450101:34</t>
  </si>
  <si>
    <t>Новосильский район, Голунское с/п д.Ротановка</t>
  </si>
  <si>
    <t>57:13:0460101:60</t>
  </si>
  <si>
    <t>57:13:0460101:55</t>
  </si>
  <si>
    <t>Водопроводная сеть 3,0км</t>
  </si>
  <si>
    <t>Новосильский район, Голунское с/п д.Ржавка</t>
  </si>
  <si>
    <t>57:13:0500101:83</t>
  </si>
  <si>
    <t>57:13:0500101:81</t>
  </si>
  <si>
    <t>1987г.п</t>
  </si>
  <si>
    <t>Новосильский район, Голунское с/п д.Раковка</t>
  </si>
  <si>
    <t>57:13:0510101:87</t>
  </si>
  <si>
    <t>1956г.п</t>
  </si>
  <si>
    <t>57:13:0510101:68</t>
  </si>
  <si>
    <t>Водопроводная сеть 5,0км</t>
  </si>
  <si>
    <t>57:13:0510101:74</t>
  </si>
  <si>
    <t>1988г.п</t>
  </si>
  <si>
    <t>Водопроводная сеть 4,0км</t>
  </si>
  <si>
    <t>57:13:0470101:9</t>
  </si>
  <si>
    <t>57:13:0460101:10</t>
  </si>
  <si>
    <t>Башня Рожновского 15м3</t>
  </si>
  <si>
    <t>57:13:0760101:67</t>
  </si>
  <si>
    <t>57:13:0760101:53</t>
  </si>
  <si>
    <t>1965г.п</t>
  </si>
  <si>
    <t>Новосильский район, Зареченское с/п с.Заречье</t>
  </si>
  <si>
    <t>57:13:0810101:569</t>
  </si>
  <si>
    <t>57:13:0810101:570</t>
  </si>
  <si>
    <t>Водопроводная сеть 13,5км</t>
  </si>
  <si>
    <t>57:13:0810101:568</t>
  </si>
  <si>
    <t>Новосильский район, Зареченское с/п д.Сорочий Мост</t>
  </si>
  <si>
    <t>57:13:0830101:102</t>
  </si>
  <si>
    <t>57:13:0830101:137</t>
  </si>
  <si>
    <t>Новосильский район, Зареченское с/п с.Ямская Слобода</t>
  </si>
  <si>
    <t>57:13:0800101:181</t>
  </si>
  <si>
    <t>57:13:0800101:150</t>
  </si>
  <si>
    <t>Водопроводная сеть 3км</t>
  </si>
  <si>
    <t>1967г.п</t>
  </si>
  <si>
    <t>Новосильский район, Зареченское с/п д.Тростниково</t>
  </si>
  <si>
    <t>57:13:0890101:85</t>
  </si>
  <si>
    <t>Водопроводная сеть 3,5км</t>
  </si>
  <si>
    <t>57:13:0890101:88</t>
  </si>
  <si>
    <t>Новосильский район, Зареченское с/п д.Тюково</t>
  </si>
  <si>
    <t>57:13:0840101:83</t>
  </si>
  <si>
    <t>57:13:0840101:93</t>
  </si>
  <si>
    <t>57:13:0810101:649</t>
  </si>
  <si>
    <t>Новосильский район, Зареченское с/п п.Пенькозавод</t>
  </si>
  <si>
    <t>57:13:0820101:6</t>
  </si>
  <si>
    <t>57:13:0880101:70</t>
  </si>
  <si>
    <t>Водопроводная сеть 3,3км</t>
  </si>
  <si>
    <t>57:13:0880101:75</t>
  </si>
  <si>
    <t>Новосильский район, Петушенское с/п с.Голянка</t>
  </si>
  <si>
    <t>57:13:0860101:191</t>
  </si>
  <si>
    <t>1963г.п</t>
  </si>
  <si>
    <t>Водопроводная сеть 5,1км</t>
  </si>
  <si>
    <t>57:13:0860101:194</t>
  </si>
  <si>
    <t>Новосильский район, Петушенское с/п с.Петушки</t>
  </si>
  <si>
    <t>57:13:0850101:277</t>
  </si>
  <si>
    <t>Водопроводная сеть 4,5км</t>
  </si>
  <si>
    <t>57:13:0850101:268</t>
  </si>
  <si>
    <t>57:13:0850101:267</t>
  </si>
  <si>
    <t>1960г.п</t>
  </si>
  <si>
    <t>Новосильский район, Петушенское с/п д.Хутор</t>
  </si>
  <si>
    <t>57:13:0900101:51</t>
  </si>
  <si>
    <t>1962г.п</t>
  </si>
  <si>
    <t>Водопроводная сеть 2,2км</t>
  </si>
  <si>
    <t>57:13:0900101:52</t>
  </si>
  <si>
    <t>57:13:0850101:262</t>
  </si>
  <si>
    <t>57:13:0860101:221</t>
  </si>
  <si>
    <t>Новосильский район, Прудовское с/п д.М.Пруды</t>
  </si>
  <si>
    <t>57:13:0680101:164</t>
  </si>
  <si>
    <t>1983г.п</t>
  </si>
  <si>
    <t>57:13:0000000:168</t>
  </si>
  <si>
    <t>Новосильский район, Прудовское с/п д.Чернышено</t>
  </si>
  <si>
    <t>57:13:0680101:201</t>
  </si>
  <si>
    <t>1955г.п</t>
  </si>
  <si>
    <t>57:13:0590101:196</t>
  </si>
  <si>
    <t>1989г.п</t>
  </si>
  <si>
    <t>Новосильский район, Прудовское с/п п.Лазаревка</t>
  </si>
  <si>
    <t>57:13:0590101:251</t>
  </si>
  <si>
    <t>57:13:0590101:172</t>
  </si>
  <si>
    <t>1979г.п</t>
  </si>
  <si>
    <t>Новосильский район, Прудовское с/п д.Мужиково</t>
  </si>
  <si>
    <t>57:13:0600101:320</t>
  </si>
  <si>
    <t>Новосильский район, Прудовское с/п д.Горенка</t>
  </si>
  <si>
    <t>57:13:0640101:143</t>
  </si>
  <si>
    <t>Новосильский район, Прудовское с/п с.Воротынцево</t>
  </si>
  <si>
    <t>57:13:0710101:227</t>
  </si>
  <si>
    <t>1985г.п</t>
  </si>
  <si>
    <t>Новосильский район, Прудовское с/п п.Шуйский</t>
  </si>
  <si>
    <t>57:13:0630101:29</t>
  </si>
  <si>
    <t>Новосильский район, Прудовское с/п п.Корьки</t>
  </si>
  <si>
    <t>57:13:0430101:19</t>
  </si>
  <si>
    <t>Новосильский район, Прудовское с/п д.Александровка</t>
  </si>
  <si>
    <t>57:13:0690101:81</t>
  </si>
  <si>
    <t>1993г.п</t>
  </si>
  <si>
    <t>Новосильский район, Прудовское с/п д.Соколье</t>
  </si>
  <si>
    <t>57:13:0780101:22</t>
  </si>
  <si>
    <t>Новосильский район, Прудовское с/п д.Лужки</t>
  </si>
  <si>
    <t>57:13:0750101:43</t>
  </si>
  <si>
    <t>Водопроводная сеть 6,6км</t>
  </si>
  <si>
    <t>57:13:0600101:290</t>
  </si>
  <si>
    <t>1957г.п</t>
  </si>
  <si>
    <t>57:13:0750101:51</t>
  </si>
  <si>
    <t>1984г.п</t>
  </si>
  <si>
    <t>57:13:0780101:21</t>
  </si>
  <si>
    <t>Водопроводная сеть 6км</t>
  </si>
  <si>
    <t>57:13:0000000:158</t>
  </si>
  <si>
    <t>Новосильский район, Прудовское с/п д.Александровка, Малиновка</t>
  </si>
  <si>
    <t>57:13:0570101:126</t>
  </si>
  <si>
    <t>57:13:0680101:205</t>
  </si>
  <si>
    <t>Водопроводная сеть 3,4км</t>
  </si>
  <si>
    <t>57:13:0580101:37</t>
  </si>
  <si>
    <t>Новосильский район, Прудовское с/п д.Новые.Пруды</t>
  </si>
  <si>
    <t>Водопроводная сеть 6,7км</t>
  </si>
  <si>
    <t>57:13:0520101:24</t>
  </si>
  <si>
    <t>Водопроводная сеть 2,8км</t>
  </si>
  <si>
    <t>57:13:0640101:151</t>
  </si>
  <si>
    <t>57:13:0710101:257</t>
  </si>
  <si>
    <t>Новосильский район, Хворостянское с/п д.Хворостянка</t>
  </si>
  <si>
    <t>57:13:0130101:66</t>
  </si>
  <si>
    <t>1970г.п</t>
  </si>
  <si>
    <t>Новосильский район, Хворостянское с/п д.Хохлы</t>
  </si>
  <si>
    <t>57:13:0210101:41</t>
  </si>
  <si>
    <t>Новосильский район, Хворостянское с/п д.Селезнёво</t>
  </si>
  <si>
    <t>57:13:0140101:287</t>
  </si>
  <si>
    <t>57:13:0140101:274</t>
  </si>
  <si>
    <t>57:13:0100101:78</t>
  </si>
  <si>
    <t>Новосильский район, Хворостянское с/п д.Кирики</t>
  </si>
  <si>
    <t>57:13:0080101:183</t>
  </si>
  <si>
    <t>Новосильский район, Хворостянское с/п п.Новолипецы</t>
  </si>
  <si>
    <t>57:13:0220101:22</t>
  </si>
  <si>
    <t>Новосильский район, Хворостянское с/п д.Н.Кирики</t>
  </si>
  <si>
    <t>57:13:0120101:69</t>
  </si>
  <si>
    <t>57:13:0130101:71</t>
  </si>
  <si>
    <t>57:13:0210101:42</t>
  </si>
  <si>
    <t>57:13:0140101:243</t>
  </si>
  <si>
    <t>57:13:0100101:82</t>
  </si>
  <si>
    <t>57:13:0080101:144</t>
  </si>
  <si>
    <t>57:13:0220101:18</t>
  </si>
  <si>
    <t>57:13:0120101:67</t>
  </si>
  <si>
    <t>7 скважин</t>
  </si>
  <si>
    <t>30.10.2015г</t>
  </si>
  <si>
    <t>1.4.25</t>
  </si>
  <si>
    <t>Трактор колёсный МТЗ 80 1987г.в, № рамы 943547, двигатель № 346392,</t>
  </si>
  <si>
    <t>Экскаватор колёсный ЭО-2621В-3 1991г.в № рамы 12715(732763), двигатель № 1А1594, коробка 117664</t>
  </si>
  <si>
    <t>Оргтехника 5 ед.</t>
  </si>
  <si>
    <t>Реестр муниципального имущества Новосильского района (второго уровня власти) по состоянию на 01.01.2021г.</t>
  </si>
  <si>
    <t>Муниципальное бюджетное учреждение дополнительного образования "Центр творчества" Новосильского района</t>
  </si>
  <si>
    <t>МБУ ДО "Центр творчества"</t>
  </si>
  <si>
    <t>МБУ ДО  "Центр творчества"</t>
  </si>
  <si>
    <t>2.3.19</t>
  </si>
  <si>
    <t>Отдел общего образования, молодёжной политики и спорта администрации Новосильского района</t>
  </si>
  <si>
    <t>ОПОМП иС администрации района</t>
  </si>
  <si>
    <t>Муниципальное бюджетное учреждение дополнительного образования "Детско-юношеская спортивная школа"Новосильского района</t>
  </si>
  <si>
    <t>МБУ ДО "Детско-юношеская спортивная школа "</t>
  </si>
  <si>
    <t>МБУ ДО "ДЮСШ "</t>
  </si>
  <si>
    <t>Прочее 3 ед.</t>
  </si>
  <si>
    <t>3.1.21.</t>
  </si>
  <si>
    <t>Муниципальное казенное учреждение "Централизованная бухгалтерия образовательных учреждений Новосильского района"</t>
  </si>
  <si>
    <t>Постановление Главы администрации района от 26.01.2015г № 44</t>
  </si>
  <si>
    <t>Постановление Главы администрации района №177</t>
  </si>
  <si>
    <t>26.05.2015г</t>
  </si>
  <si>
    <t>МБ ДОУ "Детский сад № 1 "Солнышко"</t>
  </si>
  <si>
    <t xml:space="preserve">г.Новосиль, ул.К.Маркса, д.18 </t>
  </si>
  <si>
    <t>57:13:010304:0079</t>
  </si>
  <si>
    <t>22.04.2015г</t>
  </si>
  <si>
    <t>Муниципальное бюджетное дошкольное образовательное учреждение "Детский сад № 1 "Солнышко" г.Новосиля</t>
  </si>
  <si>
    <t>2015г</t>
  </si>
  <si>
    <t>Муниципальное бюджетное дошкольное образовательное учреждение "Детский сад № 2 "Рябинушка" г.Новосиля</t>
  </si>
  <si>
    <t>1980г.п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</si>
  <si>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</si>
  <si>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</si>
  <si>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</si>
  <si>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</si>
  <si>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</si>
  <si>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</si>
  <si>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</si>
  <si>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</si>
  <si>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</si>
  <si>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</si>
  <si>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</si>
  <si>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</si>
  <si>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</si>
  <si>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</si>
  <si>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</si>
  <si>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</si>
  <si>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</si>
  <si>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</si>
  <si>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</si>
  <si>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</si>
  <si>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</si>
  <si>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</si>
  <si>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</si>
  <si>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</si>
  <si>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</si>
  <si>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</si>
  <si>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</si>
  <si>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</si>
  <si>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</si>
  <si>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</si>
  <si>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</si>
  <si>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</si>
  <si>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</si>
  <si>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</si>
  <si>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</si>
  <si>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</si>
  <si>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</si>
  <si>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</si>
  <si>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</si>
  <si>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</si>
  <si>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</si>
  <si>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</si>
  <si>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</si>
  <si>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</si>
  <si>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</si>
  <si>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</si>
  <si>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</si>
  <si>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</si>
  <si>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</si>
  <si>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1.262</t>
  </si>
  <si>
    <t>1.2.63</t>
  </si>
  <si>
    <t>1.2.64</t>
  </si>
  <si>
    <t>1.2.65</t>
  </si>
  <si>
    <t>1.2.66</t>
  </si>
  <si>
    <t>1.2.67</t>
  </si>
  <si>
    <t>57:13:0000000:653</t>
  </si>
  <si>
    <t>хозведение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</si>
  <si>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</si>
  <si>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</si>
  <si>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</si>
  <si>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</si>
  <si>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</si>
  <si>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</si>
  <si>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</si>
  <si>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</si>
  <si>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</si>
  <si>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</si>
  <si>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</si>
  <si>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</si>
  <si>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</si>
  <si>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</si>
  <si>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</si>
  <si>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</si>
  <si>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</si>
  <si>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</si>
  <si>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</si>
  <si>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</si>
  <si>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</si>
  <si>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</si>
  <si>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</si>
  <si>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</si>
  <si>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</si>
  <si>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</si>
  <si>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</si>
  <si>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</si>
  <si>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</si>
  <si>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</si>
  <si>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</si>
  <si>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</si>
  <si>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</si>
  <si>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</si>
  <si>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</si>
  <si>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</si>
  <si>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</si>
  <si>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</si>
  <si>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1.2.1.06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</si>
  <si>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</si>
  <si>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</si>
  <si>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</si>
  <si>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</si>
  <si>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</si>
  <si>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</si>
  <si>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</si>
  <si>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</si>
  <si>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</si>
  <si>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</si>
  <si>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</si>
  <si>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</si>
  <si>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</si>
  <si>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</si>
  <si>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</si>
  <si>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</si>
  <si>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</si>
  <si>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</si>
  <si>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</si>
  <si>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</si>
  <si>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</si>
  <si>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</si>
  <si>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</si>
  <si>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2.1.32</t>
  </si>
  <si>
    <t>ИТОГО:</t>
  </si>
  <si>
    <t>Водопроводная сеть 1,1км</t>
  </si>
  <si>
    <t>57:13:0630101:33</t>
  </si>
  <si>
    <t>1966 г.п</t>
  </si>
  <si>
    <t>1.2.130</t>
  </si>
  <si>
    <t>Водопроводная сеть 0,8км</t>
  </si>
  <si>
    <t>1.2.131</t>
  </si>
  <si>
    <t>1972 г.п</t>
  </si>
  <si>
    <t>57:13:0430101:16</t>
  </si>
  <si>
    <t>договор аренды</t>
  </si>
  <si>
    <t>постоянное бессрочное польз</t>
  </si>
  <si>
    <t>12.02.2016г</t>
  </si>
  <si>
    <t>г.Новосиль, ул.К.Маркса, д.16А</t>
  </si>
  <si>
    <t>Устройство для подъёма и перемещения 1 ед.</t>
  </si>
  <si>
    <t>МКУ "Централизованная бухгалтерия образовательных учреждений"</t>
  </si>
  <si>
    <t>Постановление Главы администрации района от 28.12.2015г № 367</t>
  </si>
  <si>
    <t>МКУ "ЦБ учреждений культуры"</t>
  </si>
  <si>
    <t>г.Новосиль, ул.К.Маркса, д.16Б</t>
  </si>
  <si>
    <t>Оргтехника 35 ед.</t>
  </si>
  <si>
    <t>Оргтехника 59 ед.</t>
  </si>
  <si>
    <t>1.1.48</t>
  </si>
  <si>
    <t>1.1.49</t>
  </si>
  <si>
    <t>50</t>
  </si>
  <si>
    <t>канализация 4356м</t>
  </si>
  <si>
    <t>52кв.м</t>
  </si>
  <si>
    <t>16кв.м</t>
  </si>
  <si>
    <t>15кв.м</t>
  </si>
  <si>
    <t>1.4.32</t>
  </si>
  <si>
    <t>1.4.33</t>
  </si>
  <si>
    <t>1.4.34</t>
  </si>
  <si>
    <t>А/м УАЗ 31519 гос.№ Н 982 КС</t>
  </si>
  <si>
    <t>2.2.21</t>
  </si>
  <si>
    <t>2.2.22</t>
  </si>
  <si>
    <t>Автобус Луидор 2250 гос.№ М 706 СК</t>
  </si>
  <si>
    <t>2.1.49</t>
  </si>
  <si>
    <t>49</t>
  </si>
  <si>
    <t>Агрегаты ЭЦВ  7ед.</t>
  </si>
  <si>
    <t>Постановление Главы администрации района № 357</t>
  </si>
  <si>
    <t>ОПОМПиС администрации района</t>
  </si>
  <si>
    <t>57:13:0010304:308</t>
  </si>
  <si>
    <t>20.01.2016г</t>
  </si>
  <si>
    <t>1.4.26</t>
  </si>
  <si>
    <t>57:13:0010304:311</t>
  </si>
  <si>
    <t>Сельский Дом культуры (культурный центр)</t>
  </si>
  <si>
    <t>1192,7    1953г.п.</t>
  </si>
  <si>
    <t>Комплексное открытое спортивное сооружение</t>
  </si>
  <si>
    <t>Муниципальное казенное учреждение "АХС и ЕДДС Новосильского района"</t>
  </si>
  <si>
    <t>Постановление Главы администрации района от 23.01.2017г № 34</t>
  </si>
  <si>
    <t>МКУ "АХС и ЕДДС Новосильского района"</t>
  </si>
  <si>
    <t>2.1.33</t>
  </si>
  <si>
    <t>Оргтехника 6 ед.</t>
  </si>
  <si>
    <t>23.01.2017г</t>
  </si>
  <si>
    <t>Постановление Главы администрации района № 34</t>
  </si>
  <si>
    <t>2.3.20</t>
  </si>
  <si>
    <t>Прочее 1 ед.</t>
  </si>
  <si>
    <t>Новосильский район, Прудовское с/п п.Лазаревка (Б.Пруды)</t>
  </si>
  <si>
    <t>Новосильский район, Прудовское с/п д.Б.Пруды (мехток)</t>
  </si>
  <si>
    <t>Новосильский район, Прудовское с/п д.Б.Пруды (у пилорамы)</t>
  </si>
  <si>
    <t>Автобус ГАЗ 322121 гос.№ О919РМ</t>
  </si>
  <si>
    <t>Постановление Главы администрации района №77</t>
  </si>
  <si>
    <t>3.1.22.</t>
  </si>
  <si>
    <t>57:13:010304:309</t>
  </si>
  <si>
    <t>2.5.8</t>
  </si>
  <si>
    <t>1.4.27</t>
  </si>
  <si>
    <t>57:13:0410101:405</t>
  </si>
  <si>
    <t>Выписка из ЕГРН</t>
  </si>
  <si>
    <t>30.05.2017г</t>
  </si>
  <si>
    <t>Оргтехника 17 ед.</t>
  </si>
  <si>
    <t>2.5.9</t>
  </si>
  <si>
    <t>Оргтехника 18 ед.</t>
  </si>
  <si>
    <t>57:13:0010304:315</t>
  </si>
  <si>
    <t>20.07.2017г</t>
  </si>
  <si>
    <t>1.4.28</t>
  </si>
  <si>
    <t>г.Новосиль, ул.Пионерская, д.18а</t>
  </si>
  <si>
    <t>57:13:0010304:314</t>
  </si>
  <si>
    <t>24.08.2017г</t>
  </si>
  <si>
    <t>2.1.48</t>
  </si>
  <si>
    <t>Газовая ТКУ 500 г.Новосиль,ул.Луначарского</t>
  </si>
  <si>
    <t>Договор           хозяйственного         ведения от 23.04.2019г.</t>
  </si>
  <si>
    <t>Автобус ПАЗ 32053-70 гос.№  Х 496 СХ</t>
  </si>
  <si>
    <t>Постановление Главы администрации района № 26</t>
  </si>
  <si>
    <t>31.01.2019г</t>
  </si>
  <si>
    <t>Автобус ПАЗ 32053-70 гос.№  Х 473 СХ</t>
  </si>
  <si>
    <t>МКУ "Централизованная бухгалтерия учреждений культуры"</t>
  </si>
  <si>
    <t>2.1.34</t>
  </si>
  <si>
    <t>Постановление Главы администрации района № 368</t>
  </si>
  <si>
    <t>22.08.2017г</t>
  </si>
  <si>
    <t>14.02.2017г</t>
  </si>
  <si>
    <t>Постановление Главы адм района № 78, Выписка ЕГРП от 21.02.2017г</t>
  </si>
  <si>
    <t>1.1.26</t>
  </si>
  <si>
    <t>1.1.27</t>
  </si>
  <si>
    <t>1.1.28</t>
  </si>
  <si>
    <t>1.1.25</t>
  </si>
  <si>
    <t>1.1.24</t>
  </si>
  <si>
    <t>1.1.23</t>
  </si>
  <si>
    <t>1.1.22</t>
  </si>
  <si>
    <t>1.1.21</t>
  </si>
  <si>
    <t>1.1.20</t>
  </si>
  <si>
    <t>1.1.19</t>
  </si>
  <si>
    <t>1.1.18</t>
  </si>
  <si>
    <t>1.1.17</t>
  </si>
  <si>
    <t>1.1.16</t>
  </si>
  <si>
    <t>1.1.15</t>
  </si>
  <si>
    <t>1.1.14</t>
  </si>
  <si>
    <t>1.1.13</t>
  </si>
  <si>
    <t>1.1.12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</si>
  <si>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</si>
  <si>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</si>
  <si>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</si>
  <si>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</si>
  <si>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</si>
  <si>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</si>
  <si>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</si>
  <si>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</si>
  <si>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</si>
  <si>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</si>
  <si>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</si>
  <si>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</si>
  <si>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</si>
  <si>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</si>
  <si>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</si>
  <si>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</si>
  <si>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</si>
  <si>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</si>
  <si>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</si>
  <si>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57:13:0010304:312</t>
  </si>
  <si>
    <t>2.2.4</t>
  </si>
  <si>
    <t>20</t>
  </si>
  <si>
    <t>Новосильский район, Прудовское  д.Чернышено(весёлая)</t>
  </si>
  <si>
    <t xml:space="preserve">                Раздел 2:  Муниципальное движимое имущество Новосильского района</t>
  </si>
  <si>
    <t>2.2.20</t>
  </si>
  <si>
    <t>Постановление Главы администрации района № 250</t>
  </si>
  <si>
    <t>07.09.2018г</t>
  </si>
  <si>
    <t>2.1.35</t>
  </si>
  <si>
    <t>Оргтехника 3 ед.</t>
  </si>
  <si>
    <t>2.4.6</t>
  </si>
  <si>
    <t>Канализация</t>
  </si>
  <si>
    <t>г.Новосиль</t>
  </si>
  <si>
    <t>4356м         2017г.п.</t>
  </si>
  <si>
    <t>16.08.2019г</t>
  </si>
  <si>
    <t>2.1.9</t>
  </si>
  <si>
    <t>Газовая ТКУ 200 (районный ЦДК)</t>
  </si>
  <si>
    <t>2018г</t>
  </si>
  <si>
    <t>Постановление Главы адм района № 77</t>
  </si>
  <si>
    <t>26.03.2018г</t>
  </si>
  <si>
    <t>Музейные экспонаты 4071 ед.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</si>
</sst>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\ #,##0.00&quot;    &quot;;\-#,##0.00&quot;    &quot;;&quot; -&quot;#&quot;    &quot;;@\ "/>
    <numFmt numFmtId="167" formatCode="000000"/>
    <numFmt numFmtId="168" formatCode="mm/yy"/>
    <numFmt numFmtId="169" formatCode="#,##0.00&quot;р.&quot;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mmm/yyyy"/>
    <numFmt numFmtId="177" formatCode="0.00;[Red]0.00"/>
    <numFmt numFmtId="178" formatCode="0;[Red]0"/>
    <numFmt numFmtId="179" formatCode="0.000"/>
    <numFmt numFmtId="180" formatCode="dd/mm/yy;@"/>
  </numFmts>
  <fonts count="40">
    <font>
      <sz val="10"/>
      <name val="Arial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3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0" fontId="10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0" fontId="14" fillId="0" borderId="10" xfId="0" applyNumberFormat="1" applyFont="1" applyBorder="1" applyAlignment="1">
      <alignment/>
    </xf>
    <xf numFmtId="0" fontId="16" fillId="24" borderId="10" xfId="0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center" vertical="top" wrapText="1"/>
    </xf>
    <xf numFmtId="170" fontId="1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64" fontId="16" fillId="24" borderId="10" xfId="0" applyNumberFormat="1" applyFont="1" applyFill="1" applyBorder="1" applyAlignment="1">
      <alignment horizontal="center" vertical="top" wrapText="1"/>
    </xf>
    <xf numFmtId="170" fontId="16" fillId="24" borderId="10" xfId="60" applyNumberFormat="1" applyFont="1" applyFill="1" applyBorder="1" applyAlignment="1" applyProtection="1">
      <alignment horizontal="center" vertical="top" wrapText="1"/>
      <protection/>
    </xf>
    <xf numFmtId="165" fontId="16" fillId="24" borderId="10" xfId="60" applyFont="1" applyFill="1" applyBorder="1" applyAlignment="1" applyProtection="1">
      <alignment horizontal="center" vertical="top" wrapText="1"/>
      <protection/>
    </xf>
    <xf numFmtId="49" fontId="16" fillId="24" borderId="10" xfId="0" applyNumberFormat="1" applyFont="1" applyFill="1" applyBorder="1" applyAlignment="1">
      <alignment horizontal="center" vertical="top" shrinkToFit="1"/>
    </xf>
    <xf numFmtId="164" fontId="5" fillId="0" borderId="10" xfId="0" applyNumberFormat="1" applyFont="1" applyBorder="1" applyAlignment="1">
      <alignment horizontal="justify" wrapText="1"/>
    </xf>
    <xf numFmtId="0" fontId="11" fillId="0" borderId="10" xfId="0" applyFont="1" applyBorder="1" applyAlignment="1">
      <alignment horizontal="left"/>
    </xf>
    <xf numFmtId="0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70" fontId="17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wrapText="1"/>
    </xf>
    <xf numFmtId="165" fontId="16" fillId="24" borderId="10" xfId="60" applyFont="1" applyFill="1" applyBorder="1" applyAlignment="1" applyProtection="1">
      <alignment horizontal="center" vertical="top" wrapText="1" readingOrder="1"/>
      <protection/>
    </xf>
    <xf numFmtId="0" fontId="17" fillId="0" borderId="10" xfId="0" applyFont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top" wrapText="1" shrinkToFi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170" fontId="17" fillId="0" borderId="10" xfId="0" applyNumberFormat="1" applyFont="1" applyBorder="1" applyAlignment="1">
      <alignment horizontal="center"/>
    </xf>
    <xf numFmtId="178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7" fillId="0" borderId="11" xfId="0" applyNumberFormat="1" applyFont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2" fontId="16" fillId="24" borderId="10" xfId="0" applyNumberFormat="1" applyFont="1" applyFill="1" applyBorder="1" applyAlignment="1">
      <alignment horizontal="center" vertical="top" wrapText="1"/>
    </xf>
    <xf numFmtId="170" fontId="17" fillId="0" borderId="10" xfId="0" applyNumberFormat="1" applyFont="1" applyBorder="1" applyAlignment="1">
      <alignment horizontal="center" wrapText="1"/>
    </xf>
    <xf numFmtId="170" fontId="17" fillId="0" borderId="12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65" fontId="16" fillId="24" borderId="12" xfId="60" applyFont="1" applyFill="1" applyBorder="1" applyAlignment="1" applyProtection="1">
      <alignment horizontal="center" vertical="top" wrapText="1"/>
      <protection/>
    </xf>
    <xf numFmtId="14" fontId="17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17" fillId="25" borderId="10" xfId="0" applyNumberFormat="1" applyFont="1" applyFill="1" applyBorder="1" applyAlignment="1">
      <alignment horizontal="left" wrapText="1"/>
    </xf>
    <xf numFmtId="49" fontId="16" fillId="26" borderId="10" xfId="0" applyNumberFormat="1" applyFont="1" applyFill="1" applyBorder="1" applyAlignment="1">
      <alignment horizontal="center" vertical="top" shrinkToFit="1"/>
    </xf>
    <xf numFmtId="0" fontId="16" fillId="26" borderId="10" xfId="0" applyFont="1" applyFill="1" applyBorder="1" applyAlignment="1">
      <alignment horizontal="center" vertical="top" wrapText="1"/>
    </xf>
    <xf numFmtId="164" fontId="16" fillId="26" borderId="10" xfId="0" applyNumberFormat="1" applyFont="1" applyFill="1" applyBorder="1" applyAlignment="1">
      <alignment horizontal="center" vertical="top" wrapText="1"/>
    </xf>
    <xf numFmtId="170" fontId="16" fillId="26" borderId="10" xfId="60" applyNumberFormat="1" applyFont="1" applyFill="1" applyBorder="1" applyAlignment="1" applyProtection="1">
      <alignment horizontal="center" vertical="top" wrapText="1"/>
      <protection/>
    </xf>
    <xf numFmtId="0" fontId="17" fillId="25" borderId="10" xfId="0" applyFont="1" applyFill="1" applyBorder="1" applyAlignment="1">
      <alignment horizontal="left" wrapText="1"/>
    </xf>
    <xf numFmtId="0" fontId="17" fillId="25" borderId="10" xfId="0" applyFont="1" applyFill="1" applyBorder="1" applyAlignment="1">
      <alignment/>
    </xf>
    <xf numFmtId="170" fontId="17" fillId="25" borderId="10" xfId="0" applyNumberFormat="1" applyFont="1" applyFill="1" applyBorder="1" applyAlignment="1">
      <alignment/>
    </xf>
    <xf numFmtId="0" fontId="17" fillId="25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/>
    </xf>
    <xf numFmtId="49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left"/>
    </xf>
    <xf numFmtId="49" fontId="17" fillId="25" borderId="10" xfId="0" applyNumberFormat="1" applyFont="1" applyFill="1" applyBorder="1" applyAlignment="1">
      <alignment/>
    </xf>
    <xf numFmtId="170" fontId="17" fillId="25" borderId="10" xfId="0" applyNumberFormat="1" applyFont="1" applyFill="1" applyBorder="1" applyAlignment="1">
      <alignment horizontal="center"/>
    </xf>
    <xf numFmtId="49" fontId="17" fillId="0" borderId="12" xfId="0" applyNumberFormat="1" applyFont="1" applyBorder="1" applyAlignment="1">
      <alignment/>
    </xf>
    <xf numFmtId="49" fontId="17" fillId="25" borderId="12" xfId="0" applyNumberFormat="1" applyFont="1" applyFill="1" applyBorder="1" applyAlignment="1">
      <alignment/>
    </xf>
    <xf numFmtId="0" fontId="17" fillId="25" borderId="12" xfId="0" applyFont="1" applyFill="1" applyBorder="1" applyAlignment="1">
      <alignment/>
    </xf>
    <xf numFmtId="170" fontId="17" fillId="25" borderId="12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2" fontId="17" fillId="25" borderId="10" xfId="0" applyNumberFormat="1" applyFont="1" applyFill="1" applyBorder="1" applyAlignment="1">
      <alignment horizontal="center"/>
    </xf>
    <xf numFmtId="0" fontId="10" fillId="28" borderId="10" xfId="0" applyFont="1" applyFill="1" applyBorder="1" applyAlignment="1">
      <alignment/>
    </xf>
    <xf numFmtId="4" fontId="10" fillId="28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170" fontId="17" fillId="0" borderId="10" xfId="0" applyNumberFormat="1" applyFont="1" applyFill="1" applyBorder="1" applyAlignment="1">
      <alignment/>
    </xf>
    <xf numFmtId="0" fontId="17" fillId="25" borderId="10" xfId="0" applyFont="1" applyFill="1" applyBorder="1" applyAlignment="1">
      <alignment horizontal="center" wrapText="1"/>
    </xf>
    <xf numFmtId="0" fontId="21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Continuous" wrapText="1"/>
    </xf>
    <xf numFmtId="0" fontId="16" fillId="24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vertical="justify"/>
    </xf>
    <xf numFmtId="0" fontId="17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1" fontId="17" fillId="0" borderId="10" xfId="0" applyNumberFormat="1" applyFont="1" applyFill="1" applyBorder="1" applyAlignment="1">
      <alignment horizontal="center" wrapText="1"/>
    </xf>
    <xf numFmtId="0" fontId="10" fillId="28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/>
    </xf>
    <xf numFmtId="0" fontId="17" fillId="28" borderId="10" xfId="0" applyFont="1" applyFill="1" applyBorder="1" applyAlignment="1">
      <alignment/>
    </xf>
    <xf numFmtId="0" fontId="17" fillId="0" borderId="10" xfId="0" applyFont="1" applyBorder="1" applyAlignment="1">
      <alignment vertical="top" wrapText="1"/>
    </xf>
    <xf numFmtId="0" fontId="0" fillId="29" borderId="10" xfId="0" applyFont="1" applyFill="1" applyBorder="1" applyAlignment="1">
      <alignment horizontal="left"/>
    </xf>
    <xf numFmtId="0" fontId="10" fillId="29" borderId="10" xfId="0" applyFont="1" applyFill="1" applyBorder="1" applyAlignment="1">
      <alignment/>
    </xf>
    <xf numFmtId="0" fontId="0" fillId="29" borderId="10" xfId="0" applyFont="1" applyFill="1" applyBorder="1" applyAlignment="1">
      <alignment/>
    </xf>
    <xf numFmtId="170" fontId="10" fillId="29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Border="1" applyAlignment="1">
      <alignment/>
    </xf>
    <xf numFmtId="170" fontId="17" fillId="0" borderId="10" xfId="0" applyNumberFormat="1" applyFont="1" applyFill="1" applyBorder="1" applyAlignment="1">
      <alignment horizontal="center"/>
    </xf>
    <xf numFmtId="14" fontId="1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164" fontId="16" fillId="24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/>
    </xf>
    <xf numFmtId="165" fontId="16" fillId="24" borderId="10" xfId="60" applyFont="1" applyFill="1" applyBorder="1" applyAlignment="1" applyProtection="1">
      <alignment horizontal="center" wrapText="1"/>
      <protection/>
    </xf>
    <xf numFmtId="49" fontId="22" fillId="24" borderId="10" xfId="0" applyNumberFormat="1" applyFont="1" applyFill="1" applyBorder="1" applyAlignment="1">
      <alignment horizontal="left" vertical="top" shrinkToFit="1"/>
    </xf>
    <xf numFmtId="4" fontId="10" fillId="29" borderId="10" xfId="0" applyNumberFormat="1" applyFont="1" applyFill="1" applyBorder="1" applyAlignment="1">
      <alignment/>
    </xf>
    <xf numFmtId="0" fontId="1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195</xdr:row>
      <xdr:rowOff>0</xdr:rowOff>
    </xdr:from>
    <xdr:to>
      <xdr:col>8</xdr:col>
      <xdr:colOff>114300</xdr:colOff>
      <xdr:row>195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83219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114300</xdr:colOff>
      <xdr:row>195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83219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114300</xdr:colOff>
      <xdr:row>195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83219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view="pageBreakPreview" zoomScaleSheetLayoutView="100" zoomScalePageLayoutView="0" workbookViewId="0" topLeftCell="A226">
      <selection activeCell="A238" sqref="A238"/>
    </sheetView>
  </sheetViews>
  <sheetFormatPr defaultColWidth="11.57421875" defaultRowHeight="12.75"/>
  <cols>
    <col min="1" max="1" width="4.28125" style="8" customWidth="1"/>
    <col min="2" max="2" width="18.7109375" style="6" customWidth="1"/>
    <col min="3" max="3" width="14.7109375" style="6" customWidth="1"/>
    <col min="4" max="4" width="14.28125" style="6" customWidth="1"/>
    <col min="5" max="5" width="9.7109375" style="6" customWidth="1"/>
    <col min="6" max="7" width="11.57421875" style="7" customWidth="1"/>
    <col min="8" max="9" width="11.57421875" style="6" customWidth="1"/>
    <col min="10" max="10" width="9.28125" style="6" customWidth="1"/>
    <col min="11" max="11" width="16.7109375" style="6" customWidth="1"/>
    <col min="12" max="12" width="17.8515625" style="6" customWidth="1"/>
    <col min="13" max="13" width="9.8515625" style="6" customWidth="1"/>
    <col min="14" max="16384" width="11.57421875" style="6" customWidth="1"/>
  </cols>
  <sheetData>
    <row r="1" spans="1:13" ht="84" customHeight="1">
      <c r="A1" s="141" t="s">
        <v>931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0"/>
    </row>
    <row r="2" spans="1:13" s="10" customFormat="1" ht="31.5" customHeight="1">
      <c r="A2" s="138" t="s">
        <v>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3" s="34" customFormat="1" ht="110.25" customHeight="1">
      <c r="A3" s="26" t="s">
        <v>77</v>
      </c>
      <c r="B3" s="26" t="s">
        <v>78</v>
      </c>
      <c r="C3" s="26" t="s">
        <v>79</v>
      </c>
      <c r="D3" s="26" t="s">
        <v>83</v>
      </c>
      <c r="E3" s="26" t="s">
        <v>388</v>
      </c>
      <c r="F3" s="27" t="s">
        <v>93</v>
      </c>
      <c r="G3" s="27" t="s">
        <v>92</v>
      </c>
      <c r="H3" s="26" t="s">
        <v>94</v>
      </c>
      <c r="I3" s="26" t="s">
        <v>95</v>
      </c>
      <c r="J3" s="26" t="s">
        <v>217</v>
      </c>
      <c r="K3" s="26" t="s">
        <v>96</v>
      </c>
      <c r="L3" s="26" t="s">
        <v>84</v>
      </c>
      <c r="M3" s="26" t="s">
        <v>113</v>
      </c>
    </row>
    <row r="4" spans="1:13" s="37" customFormat="1" ht="9.75">
      <c r="A4" s="35">
        <v>1</v>
      </c>
      <c r="B4" s="15">
        <v>2</v>
      </c>
      <c r="C4" s="15">
        <v>3</v>
      </c>
      <c r="D4" s="15">
        <v>4</v>
      </c>
      <c r="E4" s="15">
        <v>5</v>
      </c>
      <c r="F4" s="36">
        <v>6</v>
      </c>
      <c r="G4" s="36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</row>
    <row r="5" spans="1:13" s="37" customFormat="1" ht="30.75" customHeight="1">
      <c r="A5" s="143" t="s">
        <v>97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s="37" customFormat="1" ht="22.5" customHeight="1">
      <c r="A6" s="25" t="s">
        <v>451</v>
      </c>
      <c r="B6" s="33" t="s">
        <v>114</v>
      </c>
      <c r="C6" s="24" t="s">
        <v>115</v>
      </c>
      <c r="D6" s="24" t="s">
        <v>431</v>
      </c>
      <c r="E6" s="30" t="s">
        <v>119</v>
      </c>
      <c r="F6" s="31">
        <v>19.6</v>
      </c>
      <c r="G6" s="31">
        <v>0</v>
      </c>
      <c r="H6" s="24">
        <v>234.6</v>
      </c>
      <c r="I6" s="24" t="s">
        <v>116</v>
      </c>
      <c r="J6" s="24"/>
      <c r="K6" s="24" t="s">
        <v>117</v>
      </c>
      <c r="L6" s="32" t="s">
        <v>118</v>
      </c>
      <c r="M6" s="38"/>
    </row>
    <row r="7" spans="1:13" s="37" customFormat="1" ht="30.75" customHeight="1">
      <c r="A7" s="25" t="s">
        <v>452</v>
      </c>
      <c r="B7" s="33" t="s">
        <v>114</v>
      </c>
      <c r="C7" s="24" t="s">
        <v>120</v>
      </c>
      <c r="D7" s="24" t="s">
        <v>433</v>
      </c>
      <c r="E7" s="30" t="s">
        <v>121</v>
      </c>
      <c r="F7" s="31">
        <v>50.7</v>
      </c>
      <c r="G7" s="31">
        <v>0</v>
      </c>
      <c r="H7" s="24">
        <v>285.8</v>
      </c>
      <c r="I7" s="24" t="s">
        <v>116</v>
      </c>
      <c r="J7" s="24"/>
      <c r="K7" s="24" t="s">
        <v>117</v>
      </c>
      <c r="L7" s="32" t="s">
        <v>118</v>
      </c>
      <c r="M7" s="38"/>
    </row>
    <row r="8" spans="1:13" s="37" customFormat="1" ht="30.75" customHeight="1">
      <c r="A8" s="25" t="s">
        <v>453</v>
      </c>
      <c r="B8" s="33" t="s">
        <v>123</v>
      </c>
      <c r="C8" s="24" t="s">
        <v>122</v>
      </c>
      <c r="D8" s="24" t="s">
        <v>430</v>
      </c>
      <c r="E8" s="30" t="s">
        <v>124</v>
      </c>
      <c r="F8" s="31">
        <v>4.7</v>
      </c>
      <c r="G8" s="31">
        <v>0</v>
      </c>
      <c r="H8" s="24">
        <v>115.7</v>
      </c>
      <c r="I8" s="24" t="s">
        <v>125</v>
      </c>
      <c r="J8" s="24"/>
      <c r="K8" s="24" t="s">
        <v>117</v>
      </c>
      <c r="L8" s="32" t="s">
        <v>118</v>
      </c>
      <c r="M8" s="38"/>
    </row>
    <row r="9" spans="1:13" s="37" customFormat="1" ht="30.75" customHeight="1">
      <c r="A9" s="25" t="s">
        <v>454</v>
      </c>
      <c r="B9" s="33" t="s">
        <v>114</v>
      </c>
      <c r="C9" s="24" t="s">
        <v>126</v>
      </c>
      <c r="D9" s="24" t="s">
        <v>429</v>
      </c>
      <c r="E9" s="30" t="s">
        <v>127</v>
      </c>
      <c r="F9" s="31">
        <v>27.8</v>
      </c>
      <c r="G9" s="31">
        <v>6</v>
      </c>
      <c r="H9" s="24">
        <v>70.2</v>
      </c>
      <c r="I9" s="24" t="s">
        <v>116</v>
      </c>
      <c r="J9" s="24"/>
      <c r="K9" s="24" t="s">
        <v>117</v>
      </c>
      <c r="L9" s="32" t="s">
        <v>118</v>
      </c>
      <c r="M9" s="38"/>
    </row>
    <row r="10" spans="1:13" s="37" customFormat="1" ht="30.75" customHeight="1">
      <c r="A10" s="25" t="s">
        <v>455</v>
      </c>
      <c r="B10" s="33" t="s">
        <v>114</v>
      </c>
      <c r="C10" s="24" t="s">
        <v>128</v>
      </c>
      <c r="D10" s="24" t="s">
        <v>427</v>
      </c>
      <c r="E10" s="30" t="s">
        <v>129</v>
      </c>
      <c r="F10" s="31">
        <v>52.2</v>
      </c>
      <c r="G10" s="31">
        <v>0</v>
      </c>
      <c r="H10" s="24">
        <v>564.4</v>
      </c>
      <c r="I10" s="24" t="s">
        <v>116</v>
      </c>
      <c r="J10" s="24"/>
      <c r="K10" s="24" t="s">
        <v>117</v>
      </c>
      <c r="L10" s="32" t="s">
        <v>118</v>
      </c>
      <c r="M10" s="38"/>
    </row>
    <row r="11" spans="1:13" s="37" customFormat="1" ht="30.75" customHeight="1">
      <c r="A11" s="25" t="s">
        <v>456</v>
      </c>
      <c r="B11" s="33" t="s">
        <v>130</v>
      </c>
      <c r="C11" s="24" t="s">
        <v>131</v>
      </c>
      <c r="D11" s="24" t="s">
        <v>432</v>
      </c>
      <c r="E11" s="30" t="s">
        <v>132</v>
      </c>
      <c r="F11" s="31">
        <v>0</v>
      </c>
      <c r="G11" s="31">
        <v>0</v>
      </c>
      <c r="H11" s="24">
        <v>1135.1</v>
      </c>
      <c r="I11" s="24" t="s">
        <v>125</v>
      </c>
      <c r="J11" s="24"/>
      <c r="K11" s="24" t="s">
        <v>117</v>
      </c>
      <c r="L11" s="32" t="s">
        <v>118</v>
      </c>
      <c r="M11" s="38"/>
    </row>
    <row r="12" spans="1:13" s="39" customFormat="1" ht="29.25" customHeight="1">
      <c r="A12" s="25" t="s">
        <v>457</v>
      </c>
      <c r="B12" s="33" t="s">
        <v>133</v>
      </c>
      <c r="C12" s="24" t="s">
        <v>135</v>
      </c>
      <c r="D12" s="24" t="s">
        <v>428</v>
      </c>
      <c r="E12" s="30" t="s">
        <v>134</v>
      </c>
      <c r="F12" s="31">
        <v>4.1</v>
      </c>
      <c r="G12" s="31">
        <v>0</v>
      </c>
      <c r="H12" s="24">
        <v>898.1</v>
      </c>
      <c r="I12" s="24" t="s">
        <v>125</v>
      </c>
      <c r="J12" s="24"/>
      <c r="K12" s="24" t="s">
        <v>117</v>
      </c>
      <c r="L12" s="32" t="s">
        <v>118</v>
      </c>
      <c r="M12" s="38"/>
    </row>
    <row r="13" spans="1:13" s="39" customFormat="1" ht="30" customHeight="1">
      <c r="A13" s="25" t="s">
        <v>458</v>
      </c>
      <c r="B13" s="33" t="s">
        <v>136</v>
      </c>
      <c r="C13" s="24" t="s">
        <v>137</v>
      </c>
      <c r="D13" s="24" t="s">
        <v>434</v>
      </c>
      <c r="E13" s="30" t="s">
        <v>138</v>
      </c>
      <c r="F13" s="31">
        <v>1</v>
      </c>
      <c r="G13" s="31">
        <v>0</v>
      </c>
      <c r="H13" s="24">
        <v>235.2</v>
      </c>
      <c r="I13" s="24" t="s">
        <v>125</v>
      </c>
      <c r="J13" s="24"/>
      <c r="K13" s="24" t="s">
        <v>117</v>
      </c>
      <c r="L13" s="32" t="s">
        <v>118</v>
      </c>
      <c r="M13" s="38"/>
    </row>
    <row r="14" spans="1:13" s="39" customFormat="1" ht="32.25" customHeight="1">
      <c r="A14" s="25" t="s">
        <v>459</v>
      </c>
      <c r="B14" s="33" t="s">
        <v>139</v>
      </c>
      <c r="C14" s="24" t="s">
        <v>140</v>
      </c>
      <c r="D14" s="24" t="s">
        <v>435</v>
      </c>
      <c r="E14" s="30" t="s">
        <v>141</v>
      </c>
      <c r="F14" s="31">
        <v>2.7</v>
      </c>
      <c r="G14" s="31">
        <v>0</v>
      </c>
      <c r="H14" s="24">
        <v>379.3</v>
      </c>
      <c r="I14" s="24" t="s">
        <v>125</v>
      </c>
      <c r="J14" s="24"/>
      <c r="K14" s="24" t="s">
        <v>117</v>
      </c>
      <c r="L14" s="32" t="s">
        <v>118</v>
      </c>
      <c r="M14" s="38"/>
    </row>
    <row r="15" spans="1:13" s="39" customFormat="1" ht="28.5" customHeight="1">
      <c r="A15" s="25" t="s">
        <v>460</v>
      </c>
      <c r="B15" s="33" t="s">
        <v>142</v>
      </c>
      <c r="C15" s="24" t="s">
        <v>143</v>
      </c>
      <c r="D15" s="24" t="s">
        <v>436</v>
      </c>
      <c r="E15" s="30" t="s">
        <v>144</v>
      </c>
      <c r="F15" s="31">
        <v>8.7</v>
      </c>
      <c r="G15" s="31">
        <v>0</v>
      </c>
      <c r="H15" s="24">
        <v>561.5</v>
      </c>
      <c r="I15" s="24" t="s">
        <v>125</v>
      </c>
      <c r="J15" s="24"/>
      <c r="K15" s="24" t="s">
        <v>117</v>
      </c>
      <c r="L15" s="32" t="s">
        <v>118</v>
      </c>
      <c r="M15" s="38"/>
    </row>
    <row r="16" spans="1:13" s="39" customFormat="1" ht="32.25" customHeight="1">
      <c r="A16" s="25" t="s">
        <v>461</v>
      </c>
      <c r="B16" s="33" t="s">
        <v>208</v>
      </c>
      <c r="C16" s="24" t="s">
        <v>207</v>
      </c>
      <c r="D16" s="24" t="s">
        <v>426</v>
      </c>
      <c r="E16" s="30">
        <v>712.4</v>
      </c>
      <c r="F16" s="31">
        <v>6714.4</v>
      </c>
      <c r="G16" s="31">
        <v>5629.8</v>
      </c>
      <c r="H16" s="24">
        <v>13727.6</v>
      </c>
      <c r="I16" s="24" t="s">
        <v>209</v>
      </c>
      <c r="J16" s="24"/>
      <c r="K16" s="24" t="s">
        <v>117</v>
      </c>
      <c r="L16" s="32" t="s">
        <v>210</v>
      </c>
      <c r="M16" s="38"/>
    </row>
    <row r="17" spans="1:13" s="39" customFormat="1" ht="28.5" customHeight="1">
      <c r="A17" s="25" t="s">
        <v>1180</v>
      </c>
      <c r="B17" s="33" t="s">
        <v>130</v>
      </c>
      <c r="C17" s="24" t="s">
        <v>212</v>
      </c>
      <c r="D17" s="24" t="s">
        <v>1200</v>
      </c>
      <c r="E17" s="30" t="s">
        <v>1119</v>
      </c>
      <c r="F17" s="31">
        <v>2000.5</v>
      </c>
      <c r="G17" s="31">
        <v>0</v>
      </c>
      <c r="H17" s="24">
        <v>12839</v>
      </c>
      <c r="I17" s="24" t="s">
        <v>216</v>
      </c>
      <c r="J17" s="24"/>
      <c r="K17" s="24" t="s">
        <v>117</v>
      </c>
      <c r="L17" s="32" t="s">
        <v>213</v>
      </c>
      <c r="M17" s="38"/>
    </row>
    <row r="18" spans="1:13" s="39" customFormat="1" ht="29.25" customHeight="1">
      <c r="A18" s="25" t="s">
        <v>1179</v>
      </c>
      <c r="B18" s="33" t="s">
        <v>214</v>
      </c>
      <c r="C18" s="24" t="s">
        <v>212</v>
      </c>
      <c r="D18" s="24" t="s">
        <v>425</v>
      </c>
      <c r="E18" s="30" t="s">
        <v>215</v>
      </c>
      <c r="F18" s="31">
        <v>251.3</v>
      </c>
      <c r="G18" s="31">
        <v>0</v>
      </c>
      <c r="H18" s="24">
        <v>189.6</v>
      </c>
      <c r="I18" s="24" t="s">
        <v>216</v>
      </c>
      <c r="J18" s="24"/>
      <c r="K18" s="24" t="s">
        <v>117</v>
      </c>
      <c r="L18" s="32" t="s">
        <v>1123</v>
      </c>
      <c r="M18" s="38"/>
    </row>
    <row r="19" spans="1:13" s="39" customFormat="1" ht="20.25" customHeight="1">
      <c r="A19" s="25" t="s">
        <v>1178</v>
      </c>
      <c r="B19" s="33" t="s">
        <v>227</v>
      </c>
      <c r="C19" s="24" t="s">
        <v>228</v>
      </c>
      <c r="D19" s="24" t="s">
        <v>1145</v>
      </c>
      <c r="E19" s="30" t="s">
        <v>229</v>
      </c>
      <c r="F19" s="31">
        <v>544.9</v>
      </c>
      <c r="G19" s="31">
        <v>0</v>
      </c>
      <c r="H19" s="24">
        <v>38.8</v>
      </c>
      <c r="I19" s="24" t="s">
        <v>1146</v>
      </c>
      <c r="J19" s="24"/>
      <c r="K19" s="24" t="s">
        <v>1140</v>
      </c>
      <c r="L19" s="32" t="s">
        <v>1091</v>
      </c>
      <c r="M19" s="38"/>
    </row>
    <row r="20" spans="1:13" s="39" customFormat="1" ht="30" customHeight="1">
      <c r="A20" s="25" t="s">
        <v>1177</v>
      </c>
      <c r="B20" s="33" t="s">
        <v>238</v>
      </c>
      <c r="C20" s="24" t="s">
        <v>228</v>
      </c>
      <c r="D20" s="24" t="s">
        <v>239</v>
      </c>
      <c r="E20" s="30" t="s">
        <v>240</v>
      </c>
      <c r="F20" s="31">
        <v>1847.7</v>
      </c>
      <c r="G20" s="31">
        <v>757.9</v>
      </c>
      <c r="H20" s="24">
        <v>2034.1</v>
      </c>
      <c r="I20" s="24" t="s">
        <v>241</v>
      </c>
      <c r="J20" s="24"/>
      <c r="K20" s="24" t="s">
        <v>117</v>
      </c>
      <c r="L20" s="32" t="s">
        <v>242</v>
      </c>
      <c r="M20" s="38"/>
    </row>
    <row r="21" spans="1:13" s="39" customFormat="1" ht="40.5" customHeight="1">
      <c r="A21" s="25" t="s">
        <v>1176</v>
      </c>
      <c r="B21" s="131" t="s">
        <v>1118</v>
      </c>
      <c r="C21" s="24" t="s">
        <v>674</v>
      </c>
      <c r="D21" s="24" t="s">
        <v>20</v>
      </c>
      <c r="E21" s="30" t="s">
        <v>497</v>
      </c>
      <c r="F21" s="31">
        <v>977</v>
      </c>
      <c r="G21" s="31">
        <v>394.6</v>
      </c>
      <c r="H21" s="24">
        <v>2266.8</v>
      </c>
      <c r="I21" s="24" t="s">
        <v>247</v>
      </c>
      <c r="J21" s="24"/>
      <c r="K21" s="24" t="s">
        <v>117</v>
      </c>
      <c r="L21" s="32" t="s">
        <v>248</v>
      </c>
      <c r="M21" s="38"/>
    </row>
    <row r="22" spans="1:13" s="39" customFormat="1" ht="42" customHeight="1">
      <c r="A22" s="25" t="s">
        <v>1175</v>
      </c>
      <c r="B22" s="52" t="s">
        <v>494</v>
      </c>
      <c r="C22" s="24" t="s">
        <v>685</v>
      </c>
      <c r="D22" s="24" t="s">
        <v>495</v>
      </c>
      <c r="E22" s="30" t="s">
        <v>496</v>
      </c>
      <c r="F22" s="31">
        <v>5600</v>
      </c>
      <c r="G22" s="31">
        <v>4265.3</v>
      </c>
      <c r="H22" s="24">
        <v>3334.8</v>
      </c>
      <c r="I22" s="24" t="s">
        <v>21</v>
      </c>
      <c r="J22" s="24"/>
      <c r="K22" s="24" t="s">
        <v>1140</v>
      </c>
      <c r="L22" s="32" t="s">
        <v>248</v>
      </c>
      <c r="M22" s="38"/>
    </row>
    <row r="23" spans="1:13" s="39" customFormat="1" ht="32.25" customHeight="1">
      <c r="A23" s="25" t="s">
        <v>1174</v>
      </c>
      <c r="B23" s="33" t="s">
        <v>262</v>
      </c>
      <c r="C23" s="24" t="s">
        <v>263</v>
      </c>
      <c r="D23" s="24" t="s">
        <v>264</v>
      </c>
      <c r="E23" s="30" t="s">
        <v>265</v>
      </c>
      <c r="F23" s="31">
        <v>319.7</v>
      </c>
      <c r="G23" s="31">
        <v>112.5</v>
      </c>
      <c r="H23" s="24">
        <v>427.8</v>
      </c>
      <c r="I23" s="24" t="s">
        <v>116</v>
      </c>
      <c r="J23" s="24"/>
      <c r="K23" s="24" t="s">
        <v>117</v>
      </c>
      <c r="L23" s="32" t="s">
        <v>266</v>
      </c>
      <c r="M23" s="38"/>
    </row>
    <row r="24" spans="1:13" s="39" customFormat="1" ht="21" customHeight="1">
      <c r="A24" s="25" t="s">
        <v>1173</v>
      </c>
      <c r="B24" s="52" t="s">
        <v>269</v>
      </c>
      <c r="C24" s="24" t="s">
        <v>270</v>
      </c>
      <c r="D24" s="24" t="s">
        <v>419</v>
      </c>
      <c r="E24" s="30" t="s">
        <v>279</v>
      </c>
      <c r="F24" s="31">
        <v>11831.5</v>
      </c>
      <c r="G24" s="31">
        <v>5433.4</v>
      </c>
      <c r="H24" s="24">
        <v>7761.5</v>
      </c>
      <c r="I24" s="24" t="s">
        <v>116</v>
      </c>
      <c r="J24" s="24"/>
      <c r="K24" s="24" t="s">
        <v>117</v>
      </c>
      <c r="L24" s="32" t="s">
        <v>271</v>
      </c>
      <c r="M24" s="38"/>
    </row>
    <row r="25" spans="1:13" s="39" customFormat="1" ht="36" customHeight="1">
      <c r="A25" s="25" t="s">
        <v>1172</v>
      </c>
      <c r="B25" s="33" t="s">
        <v>246</v>
      </c>
      <c r="C25" s="24" t="s">
        <v>676</v>
      </c>
      <c r="D25" s="24" t="s">
        <v>412</v>
      </c>
      <c r="E25" s="30" t="s">
        <v>272</v>
      </c>
      <c r="F25" s="31">
        <v>1187.2</v>
      </c>
      <c r="G25" s="31">
        <v>665</v>
      </c>
      <c r="H25" s="24">
        <v>2237.6</v>
      </c>
      <c r="I25" s="24" t="s">
        <v>247</v>
      </c>
      <c r="J25" s="24"/>
      <c r="K25" s="24" t="s">
        <v>117</v>
      </c>
      <c r="L25" s="32" t="s">
        <v>271</v>
      </c>
      <c r="M25" s="38"/>
    </row>
    <row r="26" spans="1:13" s="39" customFormat="1" ht="30.75" customHeight="1">
      <c r="A26" s="25" t="s">
        <v>1171</v>
      </c>
      <c r="B26" s="33" t="s">
        <v>246</v>
      </c>
      <c r="C26" s="24" t="s">
        <v>677</v>
      </c>
      <c r="D26" s="24" t="s">
        <v>417</v>
      </c>
      <c r="E26" s="30" t="s">
        <v>274</v>
      </c>
      <c r="F26" s="31">
        <v>840.4</v>
      </c>
      <c r="G26" s="31">
        <v>472.4</v>
      </c>
      <c r="H26" s="24">
        <v>2962.8</v>
      </c>
      <c r="I26" s="24" t="s">
        <v>247</v>
      </c>
      <c r="J26" s="24"/>
      <c r="K26" s="24" t="s">
        <v>117</v>
      </c>
      <c r="L26" s="32" t="s">
        <v>271</v>
      </c>
      <c r="M26" s="38"/>
    </row>
    <row r="27" spans="1:13" s="39" customFormat="1" ht="36" customHeight="1">
      <c r="A27" s="25" t="s">
        <v>1170</v>
      </c>
      <c r="B27" s="33" t="s">
        <v>246</v>
      </c>
      <c r="C27" s="24" t="s">
        <v>678</v>
      </c>
      <c r="D27" s="24" t="s">
        <v>415</v>
      </c>
      <c r="E27" s="30" t="s">
        <v>275</v>
      </c>
      <c r="F27" s="31">
        <v>330.5</v>
      </c>
      <c r="G27" s="31">
        <v>128.6</v>
      </c>
      <c r="H27" s="24">
        <v>2855.6</v>
      </c>
      <c r="I27" s="24" t="s">
        <v>273</v>
      </c>
      <c r="J27" s="24"/>
      <c r="K27" s="24" t="s">
        <v>117</v>
      </c>
      <c r="L27" s="32" t="s">
        <v>271</v>
      </c>
      <c r="M27" s="38"/>
    </row>
    <row r="28" spans="1:13" s="39" customFormat="1" ht="36" customHeight="1">
      <c r="A28" s="25" t="s">
        <v>1169</v>
      </c>
      <c r="B28" s="33" t="s">
        <v>246</v>
      </c>
      <c r="C28" s="24" t="s">
        <v>679</v>
      </c>
      <c r="D28" s="24" t="s">
        <v>414</v>
      </c>
      <c r="E28" s="30" t="s">
        <v>173</v>
      </c>
      <c r="F28" s="31">
        <v>464</v>
      </c>
      <c r="G28" s="31">
        <v>169.3</v>
      </c>
      <c r="H28" s="24">
        <v>955</v>
      </c>
      <c r="I28" s="24" t="s">
        <v>247</v>
      </c>
      <c r="J28" s="24"/>
      <c r="K28" s="24" t="s">
        <v>117</v>
      </c>
      <c r="L28" s="32" t="s">
        <v>271</v>
      </c>
      <c r="M28" s="38"/>
    </row>
    <row r="29" spans="1:13" s="39" customFormat="1" ht="43.5" customHeight="1">
      <c r="A29" s="25" t="s">
        <v>1168</v>
      </c>
      <c r="B29" s="33" t="s">
        <v>246</v>
      </c>
      <c r="C29" s="24" t="s">
        <v>680</v>
      </c>
      <c r="D29" s="24" t="s">
        <v>416</v>
      </c>
      <c r="E29" s="30" t="s">
        <v>276</v>
      </c>
      <c r="F29" s="31">
        <v>553.2</v>
      </c>
      <c r="G29" s="31">
        <v>8.8</v>
      </c>
      <c r="H29" s="24">
        <v>1199.2</v>
      </c>
      <c r="I29" s="24" t="s">
        <v>247</v>
      </c>
      <c r="J29" s="24"/>
      <c r="K29" s="24" t="s">
        <v>117</v>
      </c>
      <c r="L29" s="32" t="s">
        <v>271</v>
      </c>
      <c r="M29" s="38"/>
    </row>
    <row r="30" spans="1:13" s="39" customFormat="1" ht="43.5" customHeight="1">
      <c r="A30" s="25" t="s">
        <v>1167</v>
      </c>
      <c r="B30" s="33" t="s">
        <v>246</v>
      </c>
      <c r="C30" s="24" t="s">
        <v>681</v>
      </c>
      <c r="D30" s="24" t="s">
        <v>418</v>
      </c>
      <c r="E30" s="30" t="s">
        <v>277</v>
      </c>
      <c r="F30" s="31">
        <v>40.7</v>
      </c>
      <c r="G30" s="31">
        <v>0</v>
      </c>
      <c r="H30" s="24">
        <v>1724.2</v>
      </c>
      <c r="I30" s="24" t="s">
        <v>273</v>
      </c>
      <c r="J30" s="24"/>
      <c r="K30" s="24" t="s">
        <v>117</v>
      </c>
      <c r="L30" s="32" t="s">
        <v>271</v>
      </c>
      <c r="M30" s="38"/>
    </row>
    <row r="31" spans="1:13" s="39" customFormat="1" ht="33.75" customHeight="1">
      <c r="A31" s="25" t="s">
        <v>1164</v>
      </c>
      <c r="B31" s="33" t="s">
        <v>246</v>
      </c>
      <c r="C31" s="24" t="s">
        <v>682</v>
      </c>
      <c r="D31" s="24" t="s">
        <v>413</v>
      </c>
      <c r="E31" s="30" t="s">
        <v>278</v>
      </c>
      <c r="F31" s="31">
        <v>46.3</v>
      </c>
      <c r="G31" s="31">
        <v>27.5</v>
      </c>
      <c r="H31" s="24">
        <v>1419.1</v>
      </c>
      <c r="I31" s="24" t="s">
        <v>247</v>
      </c>
      <c r="J31" s="24"/>
      <c r="K31" s="24" t="s">
        <v>117</v>
      </c>
      <c r="L31" s="32" t="s">
        <v>271</v>
      </c>
      <c r="M31" s="38"/>
    </row>
    <row r="32" spans="1:13" s="39" customFormat="1" ht="32.25" customHeight="1">
      <c r="A32" s="25" t="s">
        <v>1165</v>
      </c>
      <c r="B32" s="33" t="s">
        <v>295</v>
      </c>
      <c r="C32" s="24" t="s">
        <v>299</v>
      </c>
      <c r="D32" s="24" t="s">
        <v>424</v>
      </c>
      <c r="E32" s="30" t="s">
        <v>174</v>
      </c>
      <c r="F32" s="31">
        <v>9861</v>
      </c>
      <c r="G32" s="31">
        <v>0</v>
      </c>
      <c r="H32" s="24">
        <v>23656.4</v>
      </c>
      <c r="I32" s="24" t="s">
        <v>296</v>
      </c>
      <c r="J32" s="24"/>
      <c r="K32" s="24" t="s">
        <v>117</v>
      </c>
      <c r="L32" s="32" t="s">
        <v>297</v>
      </c>
      <c r="M32" s="38"/>
    </row>
    <row r="33" spans="1:13" s="39" customFormat="1" ht="32.25" customHeight="1">
      <c r="A33" s="25" t="s">
        <v>1166</v>
      </c>
      <c r="B33" s="33" t="s">
        <v>298</v>
      </c>
      <c r="C33" s="24" t="s">
        <v>300</v>
      </c>
      <c r="D33" s="24" t="s">
        <v>440</v>
      </c>
      <c r="E33" s="30" t="s">
        <v>175</v>
      </c>
      <c r="F33" s="31">
        <v>111.2</v>
      </c>
      <c r="G33" s="31">
        <v>0</v>
      </c>
      <c r="H33" s="24">
        <v>3539.1</v>
      </c>
      <c r="I33" s="24" t="s">
        <v>296</v>
      </c>
      <c r="J33" s="24"/>
      <c r="K33" s="24" t="s">
        <v>117</v>
      </c>
      <c r="L33" s="32" t="s">
        <v>297</v>
      </c>
      <c r="M33" s="38"/>
    </row>
    <row r="34" spans="1:13" s="39" customFormat="1" ht="32.25" customHeight="1">
      <c r="A34" s="25" t="s">
        <v>1181</v>
      </c>
      <c r="B34" s="33" t="s">
        <v>301</v>
      </c>
      <c r="C34" s="24" t="s">
        <v>302</v>
      </c>
      <c r="D34" s="24" t="s">
        <v>423</v>
      </c>
      <c r="E34" s="30" t="s">
        <v>176</v>
      </c>
      <c r="F34" s="31">
        <v>46.3</v>
      </c>
      <c r="G34" s="31">
        <v>0</v>
      </c>
      <c r="H34" s="24">
        <v>585.9</v>
      </c>
      <c r="I34" s="24" t="s">
        <v>296</v>
      </c>
      <c r="J34" s="24"/>
      <c r="K34" s="24" t="s">
        <v>117</v>
      </c>
      <c r="L34" s="32" t="s">
        <v>297</v>
      </c>
      <c r="M34" s="38"/>
    </row>
    <row r="35" spans="1:13" s="39" customFormat="1" ht="32.25" customHeight="1">
      <c r="A35" s="25" t="s">
        <v>1182</v>
      </c>
      <c r="B35" s="33" t="s">
        <v>136</v>
      </c>
      <c r="C35" s="24" t="s">
        <v>303</v>
      </c>
      <c r="D35" s="24" t="s">
        <v>422</v>
      </c>
      <c r="E35" s="30" t="s">
        <v>177</v>
      </c>
      <c r="F35" s="31">
        <v>2.4</v>
      </c>
      <c r="G35" s="31">
        <v>0</v>
      </c>
      <c r="H35" s="24">
        <v>145.8</v>
      </c>
      <c r="I35" s="24" t="s">
        <v>296</v>
      </c>
      <c r="J35" s="24"/>
      <c r="K35" s="24" t="s">
        <v>117</v>
      </c>
      <c r="L35" s="32" t="s">
        <v>297</v>
      </c>
      <c r="M35" s="38"/>
    </row>
    <row r="36" spans="1:13" s="39" customFormat="1" ht="32.25" customHeight="1">
      <c r="A36" s="25" t="s">
        <v>1183</v>
      </c>
      <c r="B36" s="33" t="s">
        <v>227</v>
      </c>
      <c r="C36" s="24" t="s">
        <v>304</v>
      </c>
      <c r="D36" s="24" t="s">
        <v>421</v>
      </c>
      <c r="E36" s="30" t="s">
        <v>178</v>
      </c>
      <c r="F36" s="31">
        <v>5.4</v>
      </c>
      <c r="G36" s="31">
        <v>0</v>
      </c>
      <c r="H36" s="24">
        <v>175.4</v>
      </c>
      <c r="I36" s="24" t="s">
        <v>296</v>
      </c>
      <c r="J36" s="24"/>
      <c r="K36" s="24" t="s">
        <v>117</v>
      </c>
      <c r="L36" s="32" t="s">
        <v>297</v>
      </c>
      <c r="M36" s="38"/>
    </row>
    <row r="37" spans="1:13" s="39" customFormat="1" ht="32.25" customHeight="1">
      <c r="A37" s="25" t="s">
        <v>1184</v>
      </c>
      <c r="B37" s="33" t="s">
        <v>227</v>
      </c>
      <c r="C37" s="24" t="s">
        <v>305</v>
      </c>
      <c r="D37" s="24" t="s">
        <v>420</v>
      </c>
      <c r="E37" s="30" t="s">
        <v>179</v>
      </c>
      <c r="F37" s="31">
        <v>3.8</v>
      </c>
      <c r="G37" s="31">
        <v>0</v>
      </c>
      <c r="H37" s="24">
        <v>125.7</v>
      </c>
      <c r="I37" s="24" t="s">
        <v>296</v>
      </c>
      <c r="J37" s="24"/>
      <c r="K37" s="24" t="s">
        <v>117</v>
      </c>
      <c r="L37" s="32" t="s">
        <v>297</v>
      </c>
      <c r="M37" s="38"/>
    </row>
    <row r="38" spans="1:13" s="39" customFormat="1" ht="32.25" customHeight="1">
      <c r="A38" s="25" t="s">
        <v>1185</v>
      </c>
      <c r="B38" s="33" t="s">
        <v>311</v>
      </c>
      <c r="C38" s="24" t="s">
        <v>312</v>
      </c>
      <c r="D38" s="24" t="s">
        <v>634</v>
      </c>
      <c r="E38" s="30" t="s">
        <v>635</v>
      </c>
      <c r="F38" s="31">
        <v>1264.2</v>
      </c>
      <c r="G38" s="31">
        <v>112.8</v>
      </c>
      <c r="H38" s="24">
        <v>2506.7</v>
      </c>
      <c r="I38" s="24" t="s">
        <v>636</v>
      </c>
      <c r="J38" s="24"/>
      <c r="K38" s="24" t="s">
        <v>117</v>
      </c>
      <c r="L38" s="32" t="s">
        <v>933</v>
      </c>
      <c r="M38" s="38"/>
    </row>
    <row r="39" spans="1:13" s="39" customFormat="1" ht="32.25" customHeight="1">
      <c r="A39" s="25" t="s">
        <v>1186</v>
      </c>
      <c r="B39" s="33" t="s">
        <v>311</v>
      </c>
      <c r="C39" s="24" t="s">
        <v>316</v>
      </c>
      <c r="D39" s="24" t="s">
        <v>315</v>
      </c>
      <c r="E39" s="30" t="s">
        <v>180</v>
      </c>
      <c r="F39" s="31">
        <v>227.2</v>
      </c>
      <c r="G39" s="31">
        <v>40.5</v>
      </c>
      <c r="H39" s="24">
        <v>6857.2</v>
      </c>
      <c r="I39" s="24" t="s">
        <v>319</v>
      </c>
      <c r="J39" s="24"/>
      <c r="K39" s="24" t="s">
        <v>117</v>
      </c>
      <c r="L39" s="32" t="s">
        <v>320</v>
      </c>
      <c r="M39" s="38"/>
    </row>
    <row r="40" spans="1:13" s="39" customFormat="1" ht="32.25" customHeight="1">
      <c r="A40" s="25" t="s">
        <v>1187</v>
      </c>
      <c r="B40" s="33" t="s">
        <v>311</v>
      </c>
      <c r="C40" s="24" t="s">
        <v>317</v>
      </c>
      <c r="D40" s="24" t="s">
        <v>318</v>
      </c>
      <c r="E40" s="30" t="s">
        <v>181</v>
      </c>
      <c r="F40" s="31">
        <v>4.8</v>
      </c>
      <c r="G40" s="31">
        <v>0</v>
      </c>
      <c r="H40" s="24">
        <v>226</v>
      </c>
      <c r="I40" s="24" t="s">
        <v>319</v>
      </c>
      <c r="J40" s="24"/>
      <c r="K40" s="24" t="s">
        <v>117</v>
      </c>
      <c r="L40" s="32" t="s">
        <v>320</v>
      </c>
      <c r="M40" s="38"/>
    </row>
    <row r="41" spans="1:13" s="39" customFormat="1" ht="32.25" customHeight="1">
      <c r="A41" s="25" t="s">
        <v>1188</v>
      </c>
      <c r="B41" s="33" t="s">
        <v>311</v>
      </c>
      <c r="C41" s="24" t="s">
        <v>326</v>
      </c>
      <c r="D41" s="24" t="s">
        <v>327</v>
      </c>
      <c r="E41" s="30" t="s">
        <v>182</v>
      </c>
      <c r="F41" s="31">
        <v>3487.4</v>
      </c>
      <c r="G41" s="31">
        <v>0</v>
      </c>
      <c r="H41" s="24">
        <v>10829.7</v>
      </c>
      <c r="I41" s="24" t="s">
        <v>319</v>
      </c>
      <c r="J41" s="24"/>
      <c r="K41" s="24" t="s">
        <v>117</v>
      </c>
      <c r="L41" s="32" t="s">
        <v>328</v>
      </c>
      <c r="M41" s="38"/>
    </row>
    <row r="42" spans="1:13" s="39" customFormat="1" ht="34.5" customHeight="1">
      <c r="A42" s="25" t="s">
        <v>1189</v>
      </c>
      <c r="B42" s="33" t="s">
        <v>311</v>
      </c>
      <c r="C42" s="24" t="s">
        <v>686</v>
      </c>
      <c r="D42" s="24" t="s">
        <v>410</v>
      </c>
      <c r="E42" s="30" t="s">
        <v>183</v>
      </c>
      <c r="F42" s="31">
        <v>10287.4</v>
      </c>
      <c r="G42" s="31">
        <v>0</v>
      </c>
      <c r="H42" s="24">
        <v>8499.3</v>
      </c>
      <c r="I42" s="24" t="s">
        <v>332</v>
      </c>
      <c r="J42" s="24"/>
      <c r="K42" s="24" t="s">
        <v>117</v>
      </c>
      <c r="L42" s="32" t="s">
        <v>333</v>
      </c>
      <c r="M42" s="38"/>
    </row>
    <row r="43" spans="1:13" s="39" customFormat="1" ht="33" customHeight="1">
      <c r="A43" s="25" t="s">
        <v>1190</v>
      </c>
      <c r="B43" s="33" t="s">
        <v>334</v>
      </c>
      <c r="C43" s="24" t="s">
        <v>687</v>
      </c>
      <c r="D43" s="24" t="s">
        <v>411</v>
      </c>
      <c r="E43" s="30" t="s">
        <v>184</v>
      </c>
      <c r="F43" s="31">
        <v>2194.1</v>
      </c>
      <c r="G43" s="31">
        <v>0</v>
      </c>
      <c r="H43" s="24">
        <v>401.8</v>
      </c>
      <c r="I43" s="24" t="s">
        <v>335</v>
      </c>
      <c r="J43" s="24"/>
      <c r="K43" s="24" t="s">
        <v>117</v>
      </c>
      <c r="L43" s="32" t="s">
        <v>333</v>
      </c>
      <c r="M43" s="38"/>
    </row>
    <row r="44" spans="1:13" s="39" customFormat="1" ht="36" customHeight="1">
      <c r="A44" s="25" t="s">
        <v>1191</v>
      </c>
      <c r="B44" s="33" t="s">
        <v>311</v>
      </c>
      <c r="C44" s="24" t="s">
        <v>688</v>
      </c>
      <c r="D44" s="24" t="s">
        <v>341</v>
      </c>
      <c r="E44" s="30" t="s">
        <v>185</v>
      </c>
      <c r="F44" s="31">
        <v>2402.8</v>
      </c>
      <c r="G44" s="31">
        <v>0</v>
      </c>
      <c r="H44" s="63">
        <v>4656.7</v>
      </c>
      <c r="I44" s="24" t="s">
        <v>342</v>
      </c>
      <c r="J44" s="24"/>
      <c r="K44" s="24" t="s">
        <v>117</v>
      </c>
      <c r="L44" s="32" t="s">
        <v>343</v>
      </c>
      <c r="M44" s="38"/>
    </row>
    <row r="45" spans="1:13" s="39" customFormat="1" ht="33" customHeight="1">
      <c r="A45" s="25" t="s">
        <v>1192</v>
      </c>
      <c r="B45" s="33" t="s">
        <v>311</v>
      </c>
      <c r="C45" s="24" t="s">
        <v>689</v>
      </c>
      <c r="D45" s="24" t="s">
        <v>349</v>
      </c>
      <c r="E45" s="30" t="s">
        <v>186</v>
      </c>
      <c r="F45" s="31">
        <v>4960.6</v>
      </c>
      <c r="G45" s="31">
        <v>0</v>
      </c>
      <c r="H45" s="24">
        <v>7246</v>
      </c>
      <c r="I45" s="24" t="s">
        <v>350</v>
      </c>
      <c r="J45" s="24"/>
      <c r="K45" s="24" t="s">
        <v>117</v>
      </c>
      <c r="L45" s="32" t="s">
        <v>351</v>
      </c>
      <c r="M45" s="38"/>
    </row>
    <row r="46" spans="1:13" s="39" customFormat="1" ht="32.25" customHeight="1">
      <c r="A46" s="25" t="s">
        <v>1193</v>
      </c>
      <c r="B46" s="33" t="s">
        <v>311</v>
      </c>
      <c r="C46" s="24" t="s">
        <v>690</v>
      </c>
      <c r="D46" s="24" t="s">
        <v>637</v>
      </c>
      <c r="E46" s="30" t="s">
        <v>187</v>
      </c>
      <c r="F46" s="31">
        <v>2480.9</v>
      </c>
      <c r="G46" s="31">
        <v>0</v>
      </c>
      <c r="H46" s="24">
        <v>7121.5</v>
      </c>
      <c r="I46" s="24" t="s">
        <v>636</v>
      </c>
      <c r="J46" s="24"/>
      <c r="K46" s="24" t="s">
        <v>117</v>
      </c>
      <c r="L46" s="32" t="s">
        <v>362</v>
      </c>
      <c r="M46" s="38"/>
    </row>
    <row r="47" spans="1:13" s="39" customFormat="1" ht="30.75" customHeight="1">
      <c r="A47" s="25" t="s">
        <v>1194</v>
      </c>
      <c r="B47" s="33" t="s">
        <v>364</v>
      </c>
      <c r="C47" s="24" t="s">
        <v>690</v>
      </c>
      <c r="D47" s="24" t="s">
        <v>408</v>
      </c>
      <c r="E47" s="30" t="s">
        <v>188</v>
      </c>
      <c r="F47" s="31">
        <v>329.3</v>
      </c>
      <c r="G47" s="31">
        <v>0</v>
      </c>
      <c r="H47" s="24"/>
      <c r="I47" s="24"/>
      <c r="J47" s="24"/>
      <c r="K47" s="24"/>
      <c r="L47" s="32" t="s">
        <v>362</v>
      </c>
      <c r="M47" s="38"/>
    </row>
    <row r="48" spans="1:13" s="39" customFormat="1" ht="33" customHeight="1">
      <c r="A48" s="25" t="s">
        <v>1195</v>
      </c>
      <c r="B48" s="52" t="s">
        <v>363</v>
      </c>
      <c r="C48" s="24" t="s">
        <v>691</v>
      </c>
      <c r="D48" s="24" t="s">
        <v>638</v>
      </c>
      <c r="E48" s="30" t="s">
        <v>189</v>
      </c>
      <c r="F48" s="31">
        <v>150.6</v>
      </c>
      <c r="G48" s="31">
        <v>0</v>
      </c>
      <c r="H48" s="24">
        <v>512.5</v>
      </c>
      <c r="I48" s="24" t="s">
        <v>636</v>
      </c>
      <c r="J48" s="24"/>
      <c r="K48" s="24" t="s">
        <v>117</v>
      </c>
      <c r="L48" s="32" t="s">
        <v>362</v>
      </c>
      <c r="M48" s="38"/>
    </row>
    <row r="49" spans="1:13" s="39" customFormat="1" ht="33" customHeight="1">
      <c r="A49" s="25" t="s">
        <v>1196</v>
      </c>
      <c r="B49" s="33" t="s">
        <v>114</v>
      </c>
      <c r="C49" s="24" t="s">
        <v>690</v>
      </c>
      <c r="D49" s="24" t="s">
        <v>408</v>
      </c>
      <c r="E49" s="30" t="s">
        <v>190</v>
      </c>
      <c r="F49" s="31">
        <v>38.8</v>
      </c>
      <c r="G49" s="31">
        <v>0</v>
      </c>
      <c r="H49" s="24"/>
      <c r="I49" s="24"/>
      <c r="J49" s="24"/>
      <c r="K49" s="24"/>
      <c r="L49" s="32" t="s">
        <v>362</v>
      </c>
      <c r="M49" s="38"/>
    </row>
    <row r="50" spans="1:13" s="39" customFormat="1" ht="44.25" customHeight="1">
      <c r="A50" s="25" t="s">
        <v>1197</v>
      </c>
      <c r="B50" s="33" t="s">
        <v>311</v>
      </c>
      <c r="C50" s="24" t="s">
        <v>692</v>
      </c>
      <c r="D50" s="24" t="s">
        <v>369</v>
      </c>
      <c r="E50" s="30" t="s">
        <v>191</v>
      </c>
      <c r="F50" s="31">
        <v>246.1</v>
      </c>
      <c r="G50" s="31">
        <v>0</v>
      </c>
      <c r="H50" s="24">
        <v>1600.6</v>
      </c>
      <c r="I50" s="24" t="s">
        <v>370</v>
      </c>
      <c r="J50" s="24"/>
      <c r="K50" s="24" t="s">
        <v>117</v>
      </c>
      <c r="L50" s="32" t="s">
        <v>371</v>
      </c>
      <c r="M50" s="38"/>
    </row>
    <row r="51" spans="1:13" s="39" customFormat="1" ht="46.5" customHeight="1">
      <c r="A51" s="25" t="s">
        <v>1198</v>
      </c>
      <c r="B51" s="33" t="s">
        <v>311</v>
      </c>
      <c r="C51" s="24" t="s">
        <v>693</v>
      </c>
      <c r="D51" s="105" t="s">
        <v>381</v>
      </c>
      <c r="E51" s="30" t="s">
        <v>192</v>
      </c>
      <c r="F51" s="31">
        <v>211.3</v>
      </c>
      <c r="G51" s="31">
        <v>0</v>
      </c>
      <c r="H51" s="24">
        <v>728.3</v>
      </c>
      <c r="I51" s="24" t="s">
        <v>382</v>
      </c>
      <c r="J51" s="24"/>
      <c r="K51" s="24" t="s">
        <v>117</v>
      </c>
      <c r="L51" s="32" t="s">
        <v>380</v>
      </c>
      <c r="M51" s="38"/>
    </row>
    <row r="52" spans="1:13" s="39" customFormat="1" ht="40.5" customHeight="1">
      <c r="A52" s="25" t="s">
        <v>1199</v>
      </c>
      <c r="B52" s="33" t="s">
        <v>208</v>
      </c>
      <c r="C52" s="24" t="s">
        <v>212</v>
      </c>
      <c r="D52" s="24" t="s">
        <v>1117</v>
      </c>
      <c r="E52" s="30">
        <v>299.2</v>
      </c>
      <c r="F52" s="31">
        <v>500.4</v>
      </c>
      <c r="G52" s="31">
        <v>0</v>
      </c>
      <c r="H52" s="24">
        <v>3220.8</v>
      </c>
      <c r="I52" s="24" t="s">
        <v>1162</v>
      </c>
      <c r="J52" s="24"/>
      <c r="K52" s="53" t="s">
        <v>1163</v>
      </c>
      <c r="L52" s="32" t="s">
        <v>248</v>
      </c>
      <c r="M52" s="38"/>
    </row>
    <row r="53" spans="1:13" s="39" customFormat="1" ht="40.5" customHeight="1">
      <c r="A53" s="25" t="s">
        <v>1095</v>
      </c>
      <c r="B53" s="33" t="s">
        <v>492</v>
      </c>
      <c r="C53" s="24" t="s">
        <v>685</v>
      </c>
      <c r="D53" s="24" t="s">
        <v>493</v>
      </c>
      <c r="E53" s="30" t="s">
        <v>193</v>
      </c>
      <c r="F53" s="31">
        <v>0</v>
      </c>
      <c r="G53" s="31">
        <v>0</v>
      </c>
      <c r="H53" s="24">
        <v>197.3</v>
      </c>
      <c r="I53" s="24" t="s">
        <v>21</v>
      </c>
      <c r="J53" s="24"/>
      <c r="K53" s="24" t="s">
        <v>1140</v>
      </c>
      <c r="L53" s="32" t="s">
        <v>248</v>
      </c>
      <c r="M53" s="38"/>
    </row>
    <row r="54" spans="1:13" s="39" customFormat="1" ht="36" customHeight="1">
      <c r="A54" s="25" t="s">
        <v>1096</v>
      </c>
      <c r="B54" s="33" t="s">
        <v>22</v>
      </c>
      <c r="C54" s="24" t="s">
        <v>26</v>
      </c>
      <c r="D54" s="24" t="s">
        <v>25</v>
      </c>
      <c r="E54" s="30" t="s">
        <v>24</v>
      </c>
      <c r="F54" s="31">
        <v>0</v>
      </c>
      <c r="G54" s="31">
        <v>0</v>
      </c>
      <c r="H54" s="24">
        <v>130.5</v>
      </c>
      <c r="I54" s="24" t="s">
        <v>23</v>
      </c>
      <c r="J54" s="24"/>
      <c r="K54" s="40" t="s">
        <v>9</v>
      </c>
      <c r="L54" s="32" t="s">
        <v>266</v>
      </c>
      <c r="M54" s="38"/>
    </row>
    <row r="55" spans="1:13" s="39" customFormat="1" ht="33.75" customHeight="1">
      <c r="A55" s="25" t="s">
        <v>498</v>
      </c>
      <c r="B55" s="33" t="s">
        <v>246</v>
      </c>
      <c r="C55" s="24" t="s">
        <v>6</v>
      </c>
      <c r="D55" s="24" t="s">
        <v>7</v>
      </c>
      <c r="E55" s="30" t="s">
        <v>194</v>
      </c>
      <c r="F55" s="31">
        <v>68.2</v>
      </c>
      <c r="G55" s="31">
        <v>0</v>
      </c>
      <c r="H55" s="24">
        <v>353.6</v>
      </c>
      <c r="I55" s="24" t="s">
        <v>8</v>
      </c>
      <c r="J55" s="24"/>
      <c r="K55" s="40" t="s">
        <v>9</v>
      </c>
      <c r="L55" s="32" t="s">
        <v>271</v>
      </c>
      <c r="M55" s="38"/>
    </row>
    <row r="56" spans="1:13" s="39" customFormat="1" ht="18" customHeight="1">
      <c r="A56" s="75" t="s">
        <v>1097</v>
      </c>
      <c r="B56" s="76" t="s">
        <v>383</v>
      </c>
      <c r="C56" s="77"/>
      <c r="D56" s="77"/>
      <c r="E56" s="78">
        <v>23138.9</v>
      </c>
      <c r="F56" s="79">
        <f>SUM(F6:F55)</f>
        <v>72605.00000000001</v>
      </c>
      <c r="G56" s="79">
        <f>SUM(G6:G55)</f>
        <v>18224.399999999998</v>
      </c>
      <c r="H56" s="79">
        <f>SUM(H6:H55)</f>
        <v>143770.19999999995</v>
      </c>
      <c r="I56" s="77"/>
      <c r="J56" s="24"/>
      <c r="K56" s="24"/>
      <c r="L56" s="32"/>
      <c r="M56" s="38"/>
    </row>
    <row r="57" spans="1:13" s="37" customFormat="1" ht="9.75">
      <c r="A57" s="133" t="s">
        <v>98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</row>
    <row r="58" spans="1:13" s="37" customFormat="1" ht="32.25" customHeight="1">
      <c r="A58" s="25" t="s">
        <v>462</v>
      </c>
      <c r="B58" s="53" t="s">
        <v>1211</v>
      </c>
      <c r="C58" s="24" t="s">
        <v>1212</v>
      </c>
      <c r="D58" s="104" t="s">
        <v>1010</v>
      </c>
      <c r="E58" s="53" t="s">
        <v>1213</v>
      </c>
      <c r="F58" s="64">
        <v>18308</v>
      </c>
      <c r="G58" s="64">
        <v>17028</v>
      </c>
      <c r="H58" s="54">
        <v>7457.5</v>
      </c>
      <c r="I58" s="40" t="s">
        <v>1214</v>
      </c>
      <c r="J58" s="40"/>
      <c r="K58" s="40" t="s">
        <v>9</v>
      </c>
      <c r="L58" s="32" t="s">
        <v>118</v>
      </c>
      <c r="M58" s="40" t="s">
        <v>1011</v>
      </c>
    </row>
    <row r="59" spans="1:13" s="37" customFormat="1" ht="44.25" customHeight="1">
      <c r="A59" s="25" t="s">
        <v>463</v>
      </c>
      <c r="B59" s="53" t="s">
        <v>16</v>
      </c>
      <c r="C59" s="24" t="s">
        <v>675</v>
      </c>
      <c r="D59" s="129"/>
      <c r="E59" s="53"/>
      <c r="F59" s="64">
        <v>373.6</v>
      </c>
      <c r="G59" s="64">
        <v>280.2</v>
      </c>
      <c r="H59" s="54"/>
      <c r="I59" s="40" t="s">
        <v>1219</v>
      </c>
      <c r="J59" s="40"/>
      <c r="K59" s="53" t="s">
        <v>1218</v>
      </c>
      <c r="L59" s="32" t="s">
        <v>248</v>
      </c>
      <c r="M59" s="40"/>
    </row>
    <row r="60" spans="1:13" s="37" customFormat="1" ht="32.25" customHeight="1">
      <c r="A60" s="25" t="s">
        <v>464</v>
      </c>
      <c r="B60" s="53" t="s">
        <v>1120</v>
      </c>
      <c r="C60" s="24" t="s">
        <v>292</v>
      </c>
      <c r="D60" s="104" t="s">
        <v>38</v>
      </c>
      <c r="E60" s="53" t="s">
        <v>40</v>
      </c>
      <c r="F60" s="64">
        <v>8.3</v>
      </c>
      <c r="G60" s="64">
        <v>0</v>
      </c>
      <c r="H60" s="54">
        <v>1895.8</v>
      </c>
      <c r="I60" s="40" t="s">
        <v>39</v>
      </c>
      <c r="J60" s="40"/>
      <c r="K60" s="40" t="s">
        <v>9</v>
      </c>
      <c r="L60" s="32" t="s">
        <v>939</v>
      </c>
      <c r="M60" s="40"/>
    </row>
    <row r="61" spans="1:13" s="37" customFormat="1" ht="30" customHeight="1">
      <c r="A61" s="25" t="s">
        <v>465</v>
      </c>
      <c r="B61" s="53" t="s">
        <v>280</v>
      </c>
      <c r="C61" s="24" t="s">
        <v>688</v>
      </c>
      <c r="D61" s="40"/>
      <c r="E61" s="53" t="s">
        <v>1099</v>
      </c>
      <c r="F61" s="64">
        <v>7.9</v>
      </c>
      <c r="G61" s="64">
        <v>0</v>
      </c>
      <c r="H61" s="54"/>
      <c r="I61" s="40"/>
      <c r="J61" s="40"/>
      <c r="K61" s="40"/>
      <c r="L61" s="32" t="s">
        <v>343</v>
      </c>
      <c r="M61" s="40"/>
    </row>
    <row r="62" spans="1:13" s="37" customFormat="1" ht="30" customHeight="1">
      <c r="A62" s="25" t="s">
        <v>466</v>
      </c>
      <c r="B62" s="53" t="s">
        <v>365</v>
      </c>
      <c r="C62" s="24" t="s">
        <v>690</v>
      </c>
      <c r="D62" s="40"/>
      <c r="E62" s="53" t="s">
        <v>1100</v>
      </c>
      <c r="F62" s="64">
        <v>21.9</v>
      </c>
      <c r="G62" s="64">
        <v>0</v>
      </c>
      <c r="H62" s="54"/>
      <c r="I62" s="40"/>
      <c r="J62" s="40"/>
      <c r="K62" s="40"/>
      <c r="L62" s="32" t="s">
        <v>362</v>
      </c>
      <c r="M62" s="40"/>
    </row>
    <row r="63" spans="1:13" s="37" customFormat="1" ht="30" customHeight="1">
      <c r="A63" s="25" t="s">
        <v>467</v>
      </c>
      <c r="B63" s="53" t="s">
        <v>365</v>
      </c>
      <c r="C63" s="24" t="s">
        <v>692</v>
      </c>
      <c r="D63" s="40"/>
      <c r="E63" s="54">
        <v>0</v>
      </c>
      <c r="F63" s="58">
        <v>3</v>
      </c>
      <c r="G63" s="58">
        <v>0</v>
      </c>
      <c r="H63" s="54"/>
      <c r="I63" s="40"/>
      <c r="J63" s="40"/>
      <c r="K63" s="40"/>
      <c r="L63" s="32" t="s">
        <v>371</v>
      </c>
      <c r="M63" s="40"/>
    </row>
    <row r="64" spans="1:13" s="37" customFormat="1" ht="30.75" customHeight="1">
      <c r="A64" s="74" t="s">
        <v>468</v>
      </c>
      <c r="B64" s="53" t="s">
        <v>280</v>
      </c>
      <c r="C64" s="24" t="s">
        <v>692</v>
      </c>
      <c r="D64" s="40"/>
      <c r="E64" s="54">
        <v>0</v>
      </c>
      <c r="F64" s="58">
        <v>7.4</v>
      </c>
      <c r="G64" s="58">
        <v>0</v>
      </c>
      <c r="H64" s="54"/>
      <c r="I64" s="40"/>
      <c r="J64" s="40"/>
      <c r="K64" s="40"/>
      <c r="L64" s="32" t="s">
        <v>371</v>
      </c>
      <c r="M64" s="40"/>
    </row>
    <row r="65" spans="1:13" s="37" customFormat="1" ht="35.25" customHeight="1">
      <c r="A65" s="74" t="s">
        <v>469</v>
      </c>
      <c r="B65" s="53" t="s">
        <v>441</v>
      </c>
      <c r="C65" s="24" t="s">
        <v>306</v>
      </c>
      <c r="D65" s="40" t="s">
        <v>442</v>
      </c>
      <c r="E65" s="53" t="s">
        <v>443</v>
      </c>
      <c r="F65" s="58">
        <v>3400.1</v>
      </c>
      <c r="G65" s="58">
        <v>2729.6</v>
      </c>
      <c r="H65" s="54">
        <v>1573.3</v>
      </c>
      <c r="I65" s="54" t="s">
        <v>445</v>
      </c>
      <c r="J65" s="40"/>
      <c r="K65" s="53" t="s">
        <v>444</v>
      </c>
      <c r="L65" s="32" t="s">
        <v>297</v>
      </c>
      <c r="M65" s="40"/>
    </row>
    <row r="66" spans="1:13" s="37" customFormat="1" ht="35.25" customHeight="1">
      <c r="A66" s="25" t="s">
        <v>506</v>
      </c>
      <c r="B66" s="53" t="s">
        <v>280</v>
      </c>
      <c r="C66" s="24" t="s">
        <v>693</v>
      </c>
      <c r="D66" s="40"/>
      <c r="E66" s="54" t="s">
        <v>1101</v>
      </c>
      <c r="F66" s="58">
        <v>15.6</v>
      </c>
      <c r="G66" s="58">
        <v>0</v>
      </c>
      <c r="H66" s="54"/>
      <c r="I66" s="40"/>
      <c r="J66" s="40"/>
      <c r="K66" s="40"/>
      <c r="L66" s="32" t="s">
        <v>380</v>
      </c>
      <c r="M66" s="40"/>
    </row>
    <row r="67" spans="1:13" s="37" customFormat="1" ht="30">
      <c r="A67" s="25" t="s">
        <v>648</v>
      </c>
      <c r="B67" s="53" t="s">
        <v>662</v>
      </c>
      <c r="C67" s="24" t="s">
        <v>694</v>
      </c>
      <c r="D67" s="40" t="s">
        <v>663</v>
      </c>
      <c r="E67" s="54" t="s">
        <v>821</v>
      </c>
      <c r="F67" s="58">
        <v>14.2</v>
      </c>
      <c r="G67" s="58">
        <v>6.9</v>
      </c>
      <c r="H67" s="54">
        <v>109.3</v>
      </c>
      <c r="I67" s="40" t="s">
        <v>664</v>
      </c>
      <c r="J67" s="40"/>
      <c r="K67" s="24" t="s">
        <v>117</v>
      </c>
      <c r="L67" s="32" t="s">
        <v>641</v>
      </c>
      <c r="M67" s="40"/>
    </row>
    <row r="68" spans="1:13" s="37" customFormat="1" ht="36.75" customHeight="1">
      <c r="A68" s="25" t="s">
        <v>649</v>
      </c>
      <c r="B68" s="53" t="s">
        <v>668</v>
      </c>
      <c r="C68" s="24" t="s">
        <v>695</v>
      </c>
      <c r="D68" s="40" t="s">
        <v>669</v>
      </c>
      <c r="E68" s="54" t="s">
        <v>653</v>
      </c>
      <c r="F68" s="58">
        <v>11.1</v>
      </c>
      <c r="G68" s="58">
        <v>5.5</v>
      </c>
      <c r="H68" s="54">
        <v>42.6</v>
      </c>
      <c r="I68" s="40" t="s">
        <v>670</v>
      </c>
      <c r="J68" s="40"/>
      <c r="K68" s="24" t="s">
        <v>117</v>
      </c>
      <c r="L68" s="32" t="s">
        <v>641</v>
      </c>
      <c r="M68" s="40"/>
    </row>
    <row r="69" spans="1:13" s="37" customFormat="1" ht="36" customHeight="1">
      <c r="A69" s="25" t="s">
        <v>650</v>
      </c>
      <c r="B69" s="53" t="s">
        <v>657</v>
      </c>
      <c r="C69" s="24" t="s">
        <v>696</v>
      </c>
      <c r="D69" s="40" t="s">
        <v>656</v>
      </c>
      <c r="E69" s="54" t="s">
        <v>658</v>
      </c>
      <c r="F69" s="58">
        <v>88.6</v>
      </c>
      <c r="G69" s="58">
        <v>43.6</v>
      </c>
      <c r="H69" s="54">
        <v>85.2</v>
      </c>
      <c r="I69" s="40" t="s">
        <v>655</v>
      </c>
      <c r="J69" s="40"/>
      <c r="K69" s="24" t="s">
        <v>117</v>
      </c>
      <c r="L69" s="32" t="s">
        <v>641</v>
      </c>
      <c r="M69" s="40"/>
    </row>
    <row r="70" spans="1:13" s="37" customFormat="1" ht="36.75" customHeight="1">
      <c r="A70" s="25" t="s">
        <v>955</v>
      </c>
      <c r="B70" s="53" t="s">
        <v>659</v>
      </c>
      <c r="C70" s="24" t="s">
        <v>700</v>
      </c>
      <c r="D70" s="40" t="s">
        <v>660</v>
      </c>
      <c r="E70" s="54" t="s">
        <v>653</v>
      </c>
      <c r="F70" s="58">
        <v>49.8</v>
      </c>
      <c r="G70" s="58">
        <v>24.5</v>
      </c>
      <c r="H70" s="54">
        <v>218.5</v>
      </c>
      <c r="I70" s="40" t="s">
        <v>661</v>
      </c>
      <c r="J70" s="40"/>
      <c r="K70" s="24" t="s">
        <v>117</v>
      </c>
      <c r="L70" s="32" t="s">
        <v>641</v>
      </c>
      <c r="M70" s="40"/>
    </row>
    <row r="71" spans="1:13" s="37" customFormat="1" ht="32.25" customHeight="1">
      <c r="A71" s="25" t="s">
        <v>956</v>
      </c>
      <c r="B71" s="53" t="s">
        <v>666</v>
      </c>
      <c r="C71" s="24" t="s">
        <v>697</v>
      </c>
      <c r="D71" s="40" t="s">
        <v>665</v>
      </c>
      <c r="E71" s="54" t="s">
        <v>653</v>
      </c>
      <c r="F71" s="58">
        <v>44.3</v>
      </c>
      <c r="G71" s="58">
        <v>21.8</v>
      </c>
      <c r="H71" s="54">
        <v>194.2</v>
      </c>
      <c r="I71" s="40" t="s">
        <v>667</v>
      </c>
      <c r="J71" s="40"/>
      <c r="K71" s="24" t="s">
        <v>117</v>
      </c>
      <c r="L71" s="32" t="s">
        <v>641</v>
      </c>
      <c r="M71" s="40"/>
    </row>
    <row r="72" spans="1:13" s="37" customFormat="1" ht="34.5" customHeight="1">
      <c r="A72" s="25" t="s">
        <v>957</v>
      </c>
      <c r="B72" s="53" t="s">
        <v>671</v>
      </c>
      <c r="C72" s="24" t="s">
        <v>698</v>
      </c>
      <c r="D72" s="40" t="s">
        <v>672</v>
      </c>
      <c r="E72" s="54" t="s">
        <v>653</v>
      </c>
      <c r="F72" s="58">
        <v>25.8</v>
      </c>
      <c r="G72" s="58">
        <v>12.7</v>
      </c>
      <c r="H72" s="54">
        <v>99.4</v>
      </c>
      <c r="I72" s="40" t="s">
        <v>673</v>
      </c>
      <c r="J72" s="40"/>
      <c r="K72" s="24" t="s">
        <v>117</v>
      </c>
      <c r="L72" s="32" t="s">
        <v>641</v>
      </c>
      <c r="M72" s="40"/>
    </row>
    <row r="73" spans="1:13" s="37" customFormat="1" ht="41.25" customHeight="1">
      <c r="A73" s="25" t="s">
        <v>958</v>
      </c>
      <c r="B73" s="53" t="s">
        <v>652</v>
      </c>
      <c r="C73" s="24" t="s">
        <v>699</v>
      </c>
      <c r="D73" s="40" t="s">
        <v>651</v>
      </c>
      <c r="E73" s="54" t="s">
        <v>653</v>
      </c>
      <c r="F73" s="58">
        <v>33.2</v>
      </c>
      <c r="G73" s="58">
        <v>16.3</v>
      </c>
      <c r="H73" s="54">
        <v>127.8</v>
      </c>
      <c r="I73" s="40" t="s">
        <v>654</v>
      </c>
      <c r="J73" s="40"/>
      <c r="K73" s="24" t="s">
        <v>117</v>
      </c>
      <c r="L73" s="32" t="s">
        <v>641</v>
      </c>
      <c r="M73" s="40"/>
    </row>
    <row r="74" spans="1:13" s="37" customFormat="1" ht="32.25" customHeight="1">
      <c r="A74" s="25" t="s">
        <v>959</v>
      </c>
      <c r="B74" s="53" t="s">
        <v>703</v>
      </c>
      <c r="C74" s="24" t="s">
        <v>701</v>
      </c>
      <c r="D74" s="40" t="s">
        <v>702</v>
      </c>
      <c r="E74" s="54" t="s">
        <v>954</v>
      </c>
      <c r="F74" s="58">
        <v>22.2</v>
      </c>
      <c r="G74" s="58">
        <v>11.6</v>
      </c>
      <c r="H74" s="54">
        <v>137.7</v>
      </c>
      <c r="I74" s="40" t="s">
        <v>655</v>
      </c>
      <c r="J74" s="40"/>
      <c r="K74" s="24" t="s">
        <v>117</v>
      </c>
      <c r="L74" s="32" t="s">
        <v>641</v>
      </c>
      <c r="M74" s="40"/>
    </row>
    <row r="75" spans="1:13" s="37" customFormat="1" ht="32.25" customHeight="1">
      <c r="A75" s="25" t="s">
        <v>960</v>
      </c>
      <c r="B75" s="53" t="s">
        <v>703</v>
      </c>
      <c r="C75" s="24" t="s">
        <v>701</v>
      </c>
      <c r="D75" s="40" t="s">
        <v>714</v>
      </c>
      <c r="E75" s="54">
        <v>1980</v>
      </c>
      <c r="F75" s="58">
        <v>22.2</v>
      </c>
      <c r="G75" s="58">
        <v>11.6</v>
      </c>
      <c r="H75" s="54">
        <v>137.7</v>
      </c>
      <c r="I75" s="40" t="s">
        <v>655</v>
      </c>
      <c r="J75" s="40"/>
      <c r="K75" s="24" t="s">
        <v>117</v>
      </c>
      <c r="L75" s="32" t="s">
        <v>641</v>
      </c>
      <c r="M75" s="40"/>
    </row>
    <row r="76" spans="1:13" s="37" customFormat="1" ht="32.25" customHeight="1">
      <c r="A76" s="25" t="s">
        <v>961</v>
      </c>
      <c r="B76" s="53" t="s">
        <v>703</v>
      </c>
      <c r="C76" s="24" t="s">
        <v>715</v>
      </c>
      <c r="D76" s="40" t="s">
        <v>716</v>
      </c>
      <c r="E76" s="54">
        <v>1980</v>
      </c>
      <c r="F76" s="58">
        <v>22.2</v>
      </c>
      <c r="G76" s="58">
        <v>11.6</v>
      </c>
      <c r="H76" s="54">
        <v>241.4</v>
      </c>
      <c r="I76" s="40" t="s">
        <v>655</v>
      </c>
      <c r="J76" s="40"/>
      <c r="K76" s="24" t="s">
        <v>117</v>
      </c>
      <c r="L76" s="32" t="s">
        <v>641</v>
      </c>
      <c r="M76" s="40"/>
    </row>
    <row r="77" spans="1:13" s="37" customFormat="1" ht="32.25" customHeight="1">
      <c r="A77" s="25" t="s">
        <v>962</v>
      </c>
      <c r="B77" s="53" t="s">
        <v>703</v>
      </c>
      <c r="C77" s="24" t="s">
        <v>715</v>
      </c>
      <c r="D77" s="40" t="s">
        <v>717</v>
      </c>
      <c r="E77" s="54">
        <v>1980</v>
      </c>
      <c r="F77" s="58">
        <v>19.9</v>
      </c>
      <c r="G77" s="58">
        <v>10.4</v>
      </c>
      <c r="H77" s="54">
        <v>137.7</v>
      </c>
      <c r="I77" s="40" t="s">
        <v>655</v>
      </c>
      <c r="J77" s="40"/>
      <c r="K77" s="24" t="s">
        <v>117</v>
      </c>
      <c r="L77" s="32" t="s">
        <v>641</v>
      </c>
      <c r="M77" s="40"/>
    </row>
    <row r="78" spans="1:13" s="37" customFormat="1" ht="32.25" customHeight="1">
      <c r="A78" s="25" t="s">
        <v>963</v>
      </c>
      <c r="B78" s="53" t="s">
        <v>703</v>
      </c>
      <c r="C78" s="24" t="s">
        <v>718</v>
      </c>
      <c r="D78" s="40" t="s">
        <v>719</v>
      </c>
      <c r="E78" s="54" t="s">
        <v>658</v>
      </c>
      <c r="F78" s="58">
        <v>22.5</v>
      </c>
      <c r="G78" s="58">
        <v>11.8</v>
      </c>
      <c r="H78" s="54">
        <v>137.7</v>
      </c>
      <c r="I78" s="40" t="s">
        <v>655</v>
      </c>
      <c r="J78" s="40"/>
      <c r="K78" s="24" t="s">
        <v>117</v>
      </c>
      <c r="L78" s="32" t="s">
        <v>641</v>
      </c>
      <c r="M78" s="40"/>
    </row>
    <row r="79" spans="1:13" s="37" customFormat="1" ht="36" customHeight="1">
      <c r="A79" s="25" t="s">
        <v>964</v>
      </c>
      <c r="B79" s="53" t="s">
        <v>703</v>
      </c>
      <c r="C79" s="24" t="s">
        <v>720</v>
      </c>
      <c r="D79" s="40" t="s">
        <v>721</v>
      </c>
      <c r="E79" s="54" t="s">
        <v>722</v>
      </c>
      <c r="F79" s="58">
        <v>21.2</v>
      </c>
      <c r="G79" s="58">
        <v>11.1</v>
      </c>
      <c r="H79" s="54">
        <v>137.7</v>
      </c>
      <c r="I79" s="40" t="s">
        <v>655</v>
      </c>
      <c r="J79" s="40"/>
      <c r="K79" s="24" t="s">
        <v>117</v>
      </c>
      <c r="L79" s="32" t="s">
        <v>641</v>
      </c>
      <c r="M79" s="40"/>
    </row>
    <row r="80" spans="1:13" s="37" customFormat="1" ht="34.5" customHeight="1">
      <c r="A80" s="25" t="s">
        <v>965</v>
      </c>
      <c r="B80" s="53" t="s">
        <v>703</v>
      </c>
      <c r="C80" s="24" t="s">
        <v>715</v>
      </c>
      <c r="D80" s="40" t="s">
        <v>723</v>
      </c>
      <c r="E80" s="54">
        <v>1980</v>
      </c>
      <c r="F80" s="58">
        <v>22.2</v>
      </c>
      <c r="G80" s="58">
        <v>11.6</v>
      </c>
      <c r="H80" s="54">
        <v>137.7</v>
      </c>
      <c r="I80" s="40" t="s">
        <v>655</v>
      </c>
      <c r="J80" s="40"/>
      <c r="K80" s="24" t="s">
        <v>117</v>
      </c>
      <c r="L80" s="32" t="s">
        <v>641</v>
      </c>
      <c r="M80" s="40"/>
    </row>
    <row r="81" spans="1:13" s="37" customFormat="1" ht="33" customHeight="1">
      <c r="A81" s="25" t="s">
        <v>966</v>
      </c>
      <c r="B81" s="53" t="s">
        <v>724</v>
      </c>
      <c r="C81" s="24" t="s">
        <v>718</v>
      </c>
      <c r="D81" s="40" t="s">
        <v>725</v>
      </c>
      <c r="E81" s="54" t="s">
        <v>658</v>
      </c>
      <c r="F81" s="58">
        <v>33.4</v>
      </c>
      <c r="G81" s="58">
        <v>17.4</v>
      </c>
      <c r="H81" s="54">
        <v>681.9</v>
      </c>
      <c r="I81" s="40" t="s">
        <v>655</v>
      </c>
      <c r="J81" s="40"/>
      <c r="K81" s="24" t="s">
        <v>117</v>
      </c>
      <c r="L81" s="32" t="s">
        <v>641</v>
      </c>
      <c r="M81" s="40"/>
    </row>
    <row r="82" spans="1:13" s="37" customFormat="1" ht="34.5" customHeight="1">
      <c r="A82" s="25" t="s">
        <v>967</v>
      </c>
      <c r="B82" s="53" t="s">
        <v>724</v>
      </c>
      <c r="C82" s="24" t="s">
        <v>701</v>
      </c>
      <c r="D82" s="40" t="s">
        <v>726</v>
      </c>
      <c r="E82" s="54">
        <v>1980</v>
      </c>
      <c r="F82" s="58">
        <v>170.8</v>
      </c>
      <c r="G82" s="58">
        <v>89.3</v>
      </c>
      <c r="H82" s="54">
        <v>681.9</v>
      </c>
      <c r="I82" s="40" t="s">
        <v>655</v>
      </c>
      <c r="J82" s="40"/>
      <c r="K82" s="24" t="s">
        <v>117</v>
      </c>
      <c r="L82" s="32" t="s">
        <v>641</v>
      </c>
      <c r="M82" s="40"/>
    </row>
    <row r="83" spans="1:13" s="37" customFormat="1" ht="33" customHeight="1">
      <c r="A83" s="25" t="s">
        <v>968</v>
      </c>
      <c r="B83" s="53" t="s">
        <v>727</v>
      </c>
      <c r="C83" s="24" t="s">
        <v>720</v>
      </c>
      <c r="D83" s="40" t="s">
        <v>728</v>
      </c>
      <c r="E83" s="54" t="s">
        <v>729</v>
      </c>
      <c r="F83" s="58">
        <v>1121.1</v>
      </c>
      <c r="G83" s="58">
        <v>586</v>
      </c>
      <c r="H83" s="54">
        <v>2104.9</v>
      </c>
      <c r="I83" s="40" t="s">
        <v>655</v>
      </c>
      <c r="J83" s="40"/>
      <c r="K83" s="24" t="s">
        <v>117</v>
      </c>
      <c r="L83" s="32" t="s">
        <v>641</v>
      </c>
      <c r="M83" s="40"/>
    </row>
    <row r="84" spans="1:13" s="37" customFormat="1" ht="33" customHeight="1">
      <c r="A84" s="25" t="s">
        <v>969</v>
      </c>
      <c r="B84" s="53" t="s">
        <v>730</v>
      </c>
      <c r="C84" s="24" t="s">
        <v>715</v>
      </c>
      <c r="D84" s="40" t="s">
        <v>731</v>
      </c>
      <c r="E84" s="54">
        <v>2010</v>
      </c>
      <c r="F84" s="58">
        <v>1061.9</v>
      </c>
      <c r="G84" s="58">
        <v>555.1</v>
      </c>
      <c r="H84" s="54">
        <v>1022.9</v>
      </c>
      <c r="I84" s="40" t="s">
        <v>655</v>
      </c>
      <c r="J84" s="40"/>
      <c r="K84" s="24" t="s">
        <v>117</v>
      </c>
      <c r="L84" s="32" t="s">
        <v>641</v>
      </c>
      <c r="M84" s="40"/>
    </row>
    <row r="85" spans="1:13" s="37" customFormat="1" ht="33" customHeight="1">
      <c r="A85" s="25" t="s">
        <v>970</v>
      </c>
      <c r="B85" s="53" t="s">
        <v>732</v>
      </c>
      <c r="C85" s="24" t="s">
        <v>715</v>
      </c>
      <c r="D85" s="40" t="s">
        <v>733</v>
      </c>
      <c r="E85" s="54">
        <v>1976</v>
      </c>
      <c r="F85" s="58">
        <v>259.8</v>
      </c>
      <c r="G85" s="58">
        <v>135.8</v>
      </c>
      <c r="H85" s="54">
        <v>340.9</v>
      </c>
      <c r="I85" s="40" t="s">
        <v>655</v>
      </c>
      <c r="J85" s="40"/>
      <c r="K85" s="24" t="s">
        <v>117</v>
      </c>
      <c r="L85" s="32" t="s">
        <v>641</v>
      </c>
      <c r="M85" s="40"/>
    </row>
    <row r="86" spans="1:13" s="37" customFormat="1" ht="33" customHeight="1">
      <c r="A86" s="25" t="s">
        <v>971</v>
      </c>
      <c r="B86" s="53" t="s">
        <v>703</v>
      </c>
      <c r="C86" s="24" t="s">
        <v>735</v>
      </c>
      <c r="D86" s="40" t="s">
        <v>734</v>
      </c>
      <c r="E86" s="54">
        <v>1969</v>
      </c>
      <c r="F86" s="58">
        <v>19.7</v>
      </c>
      <c r="G86" s="58">
        <v>10.3</v>
      </c>
      <c r="H86" s="54">
        <v>137.7</v>
      </c>
      <c r="I86" s="40" t="s">
        <v>654</v>
      </c>
      <c r="J86" s="40"/>
      <c r="K86" s="24" t="s">
        <v>117</v>
      </c>
      <c r="L86" s="32" t="s">
        <v>641</v>
      </c>
      <c r="M86" s="40"/>
    </row>
    <row r="87" spans="1:13" s="37" customFormat="1" ht="33.75" customHeight="1">
      <c r="A87" s="25" t="s">
        <v>972</v>
      </c>
      <c r="B87" s="53" t="s">
        <v>703</v>
      </c>
      <c r="C87" s="24" t="s">
        <v>736</v>
      </c>
      <c r="D87" s="40" t="s">
        <v>737</v>
      </c>
      <c r="E87" s="54">
        <v>1965</v>
      </c>
      <c r="F87" s="58">
        <v>19.1</v>
      </c>
      <c r="G87" s="58">
        <v>10</v>
      </c>
      <c r="H87" s="54">
        <v>137.7</v>
      </c>
      <c r="I87" s="40" t="s">
        <v>654</v>
      </c>
      <c r="J87" s="40"/>
      <c r="K87" s="24" t="s">
        <v>117</v>
      </c>
      <c r="L87" s="32" t="s">
        <v>641</v>
      </c>
      <c r="M87" s="40"/>
    </row>
    <row r="88" spans="1:13" s="37" customFormat="1" ht="33" customHeight="1">
      <c r="A88" s="25" t="s">
        <v>973</v>
      </c>
      <c r="B88" s="53" t="s">
        <v>703</v>
      </c>
      <c r="C88" s="24" t="s">
        <v>699</v>
      </c>
      <c r="D88" s="40" t="s">
        <v>738</v>
      </c>
      <c r="E88" s="54">
        <v>1969</v>
      </c>
      <c r="F88" s="58">
        <v>19.7</v>
      </c>
      <c r="G88" s="58">
        <v>10.3</v>
      </c>
      <c r="H88" s="54">
        <v>137.7</v>
      </c>
      <c r="I88" s="40" t="s">
        <v>654</v>
      </c>
      <c r="J88" s="40"/>
      <c r="K88" s="24" t="s">
        <v>117</v>
      </c>
      <c r="L88" s="32" t="s">
        <v>641</v>
      </c>
      <c r="M88" s="40"/>
    </row>
    <row r="89" spans="1:13" s="37" customFormat="1" ht="33" customHeight="1">
      <c r="A89" s="25" t="s">
        <v>974</v>
      </c>
      <c r="B89" s="53" t="s">
        <v>703</v>
      </c>
      <c r="C89" s="24" t="s">
        <v>741</v>
      </c>
      <c r="D89" s="40" t="s">
        <v>739</v>
      </c>
      <c r="E89" s="54">
        <v>1966</v>
      </c>
      <c r="F89" s="58">
        <v>19.9</v>
      </c>
      <c r="G89" s="58">
        <v>10.4</v>
      </c>
      <c r="H89" s="54">
        <v>137.7</v>
      </c>
      <c r="I89" s="40" t="s">
        <v>654</v>
      </c>
      <c r="J89" s="40"/>
      <c r="K89" s="24" t="s">
        <v>117</v>
      </c>
      <c r="L89" s="32" t="s">
        <v>641</v>
      </c>
      <c r="M89" s="40"/>
    </row>
    <row r="90" spans="1:13" s="37" customFormat="1" ht="33.75" customHeight="1">
      <c r="A90" s="25" t="s">
        <v>975</v>
      </c>
      <c r="B90" s="53" t="s">
        <v>703</v>
      </c>
      <c r="C90" s="24" t="s">
        <v>741</v>
      </c>
      <c r="D90" s="40" t="s">
        <v>740</v>
      </c>
      <c r="E90" s="54">
        <v>1970</v>
      </c>
      <c r="F90" s="58">
        <v>19.2</v>
      </c>
      <c r="G90" s="58">
        <v>10.1</v>
      </c>
      <c r="H90" s="54">
        <v>137.7</v>
      </c>
      <c r="I90" s="40" t="s">
        <v>654</v>
      </c>
      <c r="J90" s="40"/>
      <c r="K90" s="24" t="s">
        <v>117</v>
      </c>
      <c r="L90" s="32" t="s">
        <v>641</v>
      </c>
      <c r="M90" s="40"/>
    </row>
    <row r="91" spans="1:13" s="37" customFormat="1" ht="32.25" customHeight="1">
      <c r="A91" s="25" t="s">
        <v>976</v>
      </c>
      <c r="B91" s="53" t="s">
        <v>703</v>
      </c>
      <c r="C91" s="24" t="s">
        <v>742</v>
      </c>
      <c r="D91" s="40" t="s">
        <v>743</v>
      </c>
      <c r="E91" s="54">
        <v>1968</v>
      </c>
      <c r="F91" s="58">
        <v>19.6</v>
      </c>
      <c r="G91" s="58">
        <v>10.2</v>
      </c>
      <c r="H91" s="54">
        <v>137.7</v>
      </c>
      <c r="I91" s="40" t="s">
        <v>654</v>
      </c>
      <c r="J91" s="40"/>
      <c r="K91" s="24" t="s">
        <v>117</v>
      </c>
      <c r="L91" s="32" t="s">
        <v>641</v>
      </c>
      <c r="M91" s="40"/>
    </row>
    <row r="92" spans="1:13" s="37" customFormat="1" ht="32.25" customHeight="1">
      <c r="A92" s="25" t="s">
        <v>977</v>
      </c>
      <c r="B92" s="53" t="s">
        <v>703</v>
      </c>
      <c r="C92" s="24" t="s">
        <v>744</v>
      </c>
      <c r="D92" s="40" t="s">
        <v>745</v>
      </c>
      <c r="E92" s="54">
        <v>1965</v>
      </c>
      <c r="F92" s="58">
        <v>19.1</v>
      </c>
      <c r="G92" s="58">
        <v>10</v>
      </c>
      <c r="H92" s="54">
        <v>137.7</v>
      </c>
      <c r="I92" s="40" t="s">
        <v>654</v>
      </c>
      <c r="J92" s="40"/>
      <c r="K92" s="24" t="s">
        <v>117</v>
      </c>
      <c r="L92" s="32" t="s">
        <v>641</v>
      </c>
      <c r="M92" s="40"/>
    </row>
    <row r="93" spans="1:13" s="37" customFormat="1" ht="32.25" customHeight="1">
      <c r="A93" s="25" t="s">
        <v>978</v>
      </c>
      <c r="B93" s="53" t="s">
        <v>746</v>
      </c>
      <c r="C93" s="24" t="s">
        <v>735</v>
      </c>
      <c r="D93" s="40" t="s">
        <v>747</v>
      </c>
      <c r="E93" s="54">
        <v>1969</v>
      </c>
      <c r="F93" s="58">
        <v>672.8</v>
      </c>
      <c r="G93" s="58">
        <v>351.7</v>
      </c>
      <c r="H93" s="54">
        <v>1.7</v>
      </c>
      <c r="I93" s="40" t="s">
        <v>654</v>
      </c>
      <c r="J93" s="40"/>
      <c r="K93" s="24" t="s">
        <v>117</v>
      </c>
      <c r="L93" s="32" t="s">
        <v>641</v>
      </c>
      <c r="M93" s="40"/>
    </row>
    <row r="94" spans="1:13" s="37" customFormat="1" ht="32.25" customHeight="1">
      <c r="A94" s="25" t="s">
        <v>979</v>
      </c>
      <c r="B94" s="53" t="s">
        <v>748</v>
      </c>
      <c r="C94" s="24" t="s">
        <v>736</v>
      </c>
      <c r="D94" s="40" t="s">
        <v>749</v>
      </c>
      <c r="E94" s="54">
        <v>1965</v>
      </c>
      <c r="F94" s="58">
        <v>93.8</v>
      </c>
      <c r="G94" s="58">
        <v>49</v>
      </c>
      <c r="H94" s="54">
        <v>1261.6</v>
      </c>
      <c r="I94" s="40" t="s">
        <v>654</v>
      </c>
      <c r="J94" s="40"/>
      <c r="K94" s="24" t="s">
        <v>117</v>
      </c>
      <c r="L94" s="32" t="s">
        <v>641</v>
      </c>
      <c r="M94" s="40"/>
    </row>
    <row r="95" spans="1:13" s="37" customFormat="1" ht="32.25" customHeight="1">
      <c r="A95" s="25" t="s">
        <v>980</v>
      </c>
      <c r="B95" s="53" t="s">
        <v>750</v>
      </c>
      <c r="C95" s="24" t="s">
        <v>699</v>
      </c>
      <c r="D95" s="40" t="s">
        <v>751</v>
      </c>
      <c r="E95" s="54">
        <v>1970</v>
      </c>
      <c r="F95" s="58">
        <v>44</v>
      </c>
      <c r="G95" s="58">
        <v>23</v>
      </c>
      <c r="H95" s="54">
        <v>716</v>
      </c>
      <c r="I95" s="40" t="s">
        <v>654</v>
      </c>
      <c r="J95" s="40"/>
      <c r="K95" s="24" t="s">
        <v>117</v>
      </c>
      <c r="L95" s="32" t="s">
        <v>641</v>
      </c>
      <c r="M95" s="40"/>
    </row>
    <row r="96" spans="1:13" s="37" customFormat="1" ht="32.25" customHeight="1">
      <c r="A96" s="25" t="s">
        <v>981</v>
      </c>
      <c r="B96" s="53" t="s">
        <v>752</v>
      </c>
      <c r="C96" s="24" t="s">
        <v>741</v>
      </c>
      <c r="D96" s="40" t="s">
        <v>753</v>
      </c>
      <c r="E96" s="54">
        <v>1970</v>
      </c>
      <c r="F96" s="58">
        <v>40.7</v>
      </c>
      <c r="G96" s="58">
        <v>21.3</v>
      </c>
      <c r="H96" s="54">
        <v>1227.5</v>
      </c>
      <c r="I96" s="40" t="s">
        <v>654</v>
      </c>
      <c r="J96" s="40"/>
      <c r="K96" s="24" t="s">
        <v>117</v>
      </c>
      <c r="L96" s="32" t="s">
        <v>641</v>
      </c>
      <c r="M96" s="40"/>
    </row>
    <row r="97" spans="1:13" s="37" customFormat="1" ht="32.25" customHeight="1">
      <c r="A97" s="25" t="s">
        <v>982</v>
      </c>
      <c r="B97" s="53" t="s">
        <v>732</v>
      </c>
      <c r="C97" s="24" t="s">
        <v>742</v>
      </c>
      <c r="D97" s="40" t="s">
        <v>754</v>
      </c>
      <c r="E97" s="54">
        <v>1968</v>
      </c>
      <c r="F97" s="58">
        <v>12.2</v>
      </c>
      <c r="G97" s="58">
        <v>6.4</v>
      </c>
      <c r="H97" s="54">
        <v>340.9</v>
      </c>
      <c r="I97" s="40" t="s">
        <v>654</v>
      </c>
      <c r="J97" s="40"/>
      <c r="K97" s="24" t="s">
        <v>117</v>
      </c>
      <c r="L97" s="32" t="s">
        <v>641</v>
      </c>
      <c r="M97" s="40"/>
    </row>
    <row r="98" spans="1:13" s="37" customFormat="1" ht="32.25" customHeight="1">
      <c r="A98" s="25" t="s">
        <v>983</v>
      </c>
      <c r="B98" s="53" t="s">
        <v>756</v>
      </c>
      <c r="C98" s="24" t="s">
        <v>744</v>
      </c>
      <c r="D98" s="40" t="s">
        <v>755</v>
      </c>
      <c r="E98" s="54">
        <v>1968</v>
      </c>
      <c r="F98" s="58">
        <v>3</v>
      </c>
      <c r="G98" s="58">
        <v>1.6</v>
      </c>
      <c r="H98" s="54">
        <v>204.6</v>
      </c>
      <c r="I98" s="40" t="s">
        <v>654</v>
      </c>
      <c r="J98" s="40"/>
      <c r="K98" s="24" t="s">
        <v>117</v>
      </c>
      <c r="L98" s="32" t="s">
        <v>641</v>
      </c>
      <c r="M98" s="40"/>
    </row>
    <row r="99" spans="1:13" s="37" customFormat="1" ht="32.25" customHeight="1">
      <c r="A99" s="25" t="s">
        <v>984</v>
      </c>
      <c r="B99" s="53" t="s">
        <v>703</v>
      </c>
      <c r="C99" s="24" t="s">
        <v>757</v>
      </c>
      <c r="D99" s="40" t="s">
        <v>758</v>
      </c>
      <c r="E99" s="54" t="s">
        <v>759</v>
      </c>
      <c r="F99" s="58">
        <v>19.6</v>
      </c>
      <c r="G99" s="58">
        <v>10.2</v>
      </c>
      <c r="H99" s="54">
        <v>137.7</v>
      </c>
      <c r="I99" s="40" t="s">
        <v>673</v>
      </c>
      <c r="J99" s="40"/>
      <c r="K99" s="24" t="s">
        <v>117</v>
      </c>
      <c r="L99" s="32" t="s">
        <v>641</v>
      </c>
      <c r="M99" s="40"/>
    </row>
    <row r="100" spans="1:13" s="37" customFormat="1" ht="32.25" customHeight="1">
      <c r="A100" s="25" t="s">
        <v>985</v>
      </c>
      <c r="B100" s="53" t="s">
        <v>703</v>
      </c>
      <c r="C100" s="24" t="s">
        <v>762</v>
      </c>
      <c r="D100" s="40" t="s">
        <v>763</v>
      </c>
      <c r="E100" s="54" t="s">
        <v>764</v>
      </c>
      <c r="F100" s="58">
        <v>20.9</v>
      </c>
      <c r="G100" s="58">
        <v>10.7</v>
      </c>
      <c r="H100" s="54">
        <v>137.7</v>
      </c>
      <c r="I100" s="40" t="s">
        <v>673</v>
      </c>
      <c r="J100" s="40"/>
      <c r="K100" s="24" t="s">
        <v>117</v>
      </c>
      <c r="L100" s="32" t="s">
        <v>641</v>
      </c>
      <c r="M100" s="40"/>
    </row>
    <row r="101" spans="1:13" s="37" customFormat="1" ht="32.25" customHeight="1">
      <c r="A101" s="25" t="s">
        <v>986</v>
      </c>
      <c r="B101" s="53" t="s">
        <v>703</v>
      </c>
      <c r="C101" s="24" t="s">
        <v>767</v>
      </c>
      <c r="D101" s="40" t="s">
        <v>768</v>
      </c>
      <c r="E101" s="54" t="s">
        <v>769</v>
      </c>
      <c r="F101" s="58">
        <v>19.2</v>
      </c>
      <c r="G101" s="58">
        <v>10.1</v>
      </c>
      <c r="H101" s="54">
        <v>137.7</v>
      </c>
      <c r="I101" s="40" t="s">
        <v>673</v>
      </c>
      <c r="J101" s="40"/>
      <c r="K101" s="24" t="s">
        <v>117</v>
      </c>
      <c r="L101" s="32" t="s">
        <v>641</v>
      </c>
      <c r="M101" s="40"/>
    </row>
    <row r="102" spans="1:13" s="37" customFormat="1" ht="33" customHeight="1">
      <c r="A102" s="25" t="s">
        <v>987</v>
      </c>
      <c r="B102" s="53" t="s">
        <v>703</v>
      </c>
      <c r="C102" s="24" t="s">
        <v>771</v>
      </c>
      <c r="D102" s="40" t="s">
        <v>772</v>
      </c>
      <c r="E102" s="54" t="s">
        <v>773</v>
      </c>
      <c r="F102" s="58">
        <v>20.7</v>
      </c>
      <c r="G102" s="58">
        <v>10.8</v>
      </c>
      <c r="H102" s="54">
        <v>137.7</v>
      </c>
      <c r="I102" s="40" t="s">
        <v>673</v>
      </c>
      <c r="J102" s="40"/>
      <c r="K102" s="24" t="s">
        <v>117</v>
      </c>
      <c r="L102" s="32" t="s">
        <v>641</v>
      </c>
      <c r="M102" s="40"/>
    </row>
    <row r="103" spans="1:13" s="37" customFormat="1" ht="34.5" customHeight="1">
      <c r="A103" s="25" t="s">
        <v>988</v>
      </c>
      <c r="B103" s="53" t="s">
        <v>703</v>
      </c>
      <c r="C103" s="24" t="s">
        <v>771</v>
      </c>
      <c r="D103" s="40" t="s">
        <v>775</v>
      </c>
      <c r="E103" s="54" t="s">
        <v>776</v>
      </c>
      <c r="F103" s="58">
        <v>21.4</v>
      </c>
      <c r="G103" s="58">
        <v>11.2</v>
      </c>
      <c r="H103" s="54">
        <v>153</v>
      </c>
      <c r="I103" s="40" t="s">
        <v>673</v>
      </c>
      <c r="J103" s="40"/>
      <c r="K103" s="24" t="s">
        <v>117</v>
      </c>
      <c r="L103" s="32" t="s">
        <v>641</v>
      </c>
      <c r="M103" s="40"/>
    </row>
    <row r="104" spans="1:13" s="37" customFormat="1" ht="34.5" customHeight="1">
      <c r="A104" s="25" t="s">
        <v>989</v>
      </c>
      <c r="B104" s="53" t="s">
        <v>703</v>
      </c>
      <c r="C104" s="24" t="s">
        <v>771</v>
      </c>
      <c r="D104" s="40" t="s">
        <v>780</v>
      </c>
      <c r="E104" s="54" t="s">
        <v>779</v>
      </c>
      <c r="F104" s="58">
        <v>39.1</v>
      </c>
      <c r="G104" s="58">
        <v>20.5</v>
      </c>
      <c r="H104" s="54">
        <v>137.7</v>
      </c>
      <c r="I104" s="40" t="s">
        <v>673</v>
      </c>
      <c r="J104" s="40"/>
      <c r="K104" s="24" t="s">
        <v>117</v>
      </c>
      <c r="L104" s="32" t="s">
        <v>641</v>
      </c>
      <c r="M104" s="40"/>
    </row>
    <row r="105" spans="1:13" s="37" customFormat="1" ht="34.5" customHeight="1">
      <c r="A105" s="25" t="s">
        <v>990</v>
      </c>
      <c r="B105" s="53" t="s">
        <v>703</v>
      </c>
      <c r="C105" s="24" t="s">
        <v>783</v>
      </c>
      <c r="D105" s="40" t="s">
        <v>784</v>
      </c>
      <c r="E105" s="54" t="s">
        <v>782</v>
      </c>
      <c r="F105" s="58">
        <v>20.9</v>
      </c>
      <c r="G105" s="58">
        <v>10.9</v>
      </c>
      <c r="H105" s="54">
        <v>137.7</v>
      </c>
      <c r="I105" s="40" t="s">
        <v>673</v>
      </c>
      <c r="J105" s="40"/>
      <c r="K105" s="24" t="s">
        <v>117</v>
      </c>
      <c r="L105" s="32" t="s">
        <v>641</v>
      </c>
      <c r="M105" s="40"/>
    </row>
    <row r="106" spans="1:13" s="37" customFormat="1" ht="34.5" customHeight="1">
      <c r="A106" s="25" t="s">
        <v>991</v>
      </c>
      <c r="B106" s="53" t="s">
        <v>703</v>
      </c>
      <c r="C106" s="24" t="s">
        <v>787</v>
      </c>
      <c r="D106" s="40" t="s">
        <v>788</v>
      </c>
      <c r="E106" s="54" t="s">
        <v>653</v>
      </c>
      <c r="F106" s="58">
        <v>19.7</v>
      </c>
      <c r="G106" s="58">
        <v>10.3</v>
      </c>
      <c r="H106" s="54">
        <v>137.7</v>
      </c>
      <c r="I106" s="40" t="s">
        <v>673</v>
      </c>
      <c r="J106" s="40"/>
      <c r="K106" s="24" t="s">
        <v>117</v>
      </c>
      <c r="L106" s="32" t="s">
        <v>641</v>
      </c>
      <c r="M106" s="40"/>
    </row>
    <row r="107" spans="1:13" s="37" customFormat="1" ht="32.25" customHeight="1">
      <c r="A107" s="25" t="s">
        <v>992</v>
      </c>
      <c r="B107" s="53" t="s">
        <v>703</v>
      </c>
      <c r="C107" s="24" t="s">
        <v>791</v>
      </c>
      <c r="D107" s="40" t="s">
        <v>792</v>
      </c>
      <c r="E107" s="54" t="s">
        <v>653</v>
      </c>
      <c r="F107" s="58">
        <v>19.7</v>
      </c>
      <c r="G107" s="58">
        <v>10.3</v>
      </c>
      <c r="H107" s="54">
        <v>137.7</v>
      </c>
      <c r="I107" s="40" t="s">
        <v>673</v>
      </c>
      <c r="J107" s="40"/>
      <c r="K107" s="24" t="s">
        <v>117</v>
      </c>
      <c r="L107" s="32" t="s">
        <v>641</v>
      </c>
      <c r="M107" s="40"/>
    </row>
    <row r="108" spans="1:13" s="37" customFormat="1" ht="33" customHeight="1">
      <c r="A108" s="25" t="s">
        <v>993</v>
      </c>
      <c r="B108" s="53" t="s">
        <v>703</v>
      </c>
      <c r="C108" s="24" t="s">
        <v>795</v>
      </c>
      <c r="D108" s="40" t="s">
        <v>796</v>
      </c>
      <c r="E108" s="54" t="s">
        <v>797</v>
      </c>
      <c r="F108" s="58">
        <v>17.9</v>
      </c>
      <c r="G108" s="58">
        <v>9.4</v>
      </c>
      <c r="H108" s="54">
        <v>229.5</v>
      </c>
      <c r="I108" s="40" t="s">
        <v>673</v>
      </c>
      <c r="J108" s="40"/>
      <c r="K108" s="24" t="s">
        <v>117</v>
      </c>
      <c r="L108" s="32" t="s">
        <v>641</v>
      </c>
      <c r="M108" s="40"/>
    </row>
    <row r="109" spans="1:13" s="37" customFormat="1" ht="33" customHeight="1">
      <c r="A109" s="25" t="s">
        <v>994</v>
      </c>
      <c r="B109" s="53" t="s">
        <v>703</v>
      </c>
      <c r="C109" s="24" t="s">
        <v>795</v>
      </c>
      <c r="D109" s="40" t="s">
        <v>798</v>
      </c>
      <c r="E109" s="54" t="s">
        <v>794</v>
      </c>
      <c r="F109" s="58">
        <v>24.7</v>
      </c>
      <c r="G109" s="58">
        <v>12.9</v>
      </c>
      <c r="H109" s="54">
        <v>183.6</v>
      </c>
      <c r="I109" s="40" t="s">
        <v>673</v>
      </c>
      <c r="J109" s="40"/>
      <c r="K109" s="24" t="s">
        <v>117</v>
      </c>
      <c r="L109" s="32" t="s">
        <v>641</v>
      </c>
      <c r="M109" s="40"/>
    </row>
    <row r="110" spans="1:13" s="37" customFormat="1" ht="33" customHeight="1">
      <c r="A110" s="25" t="s">
        <v>995</v>
      </c>
      <c r="B110" s="53" t="s">
        <v>703</v>
      </c>
      <c r="C110" s="24" t="s">
        <v>698</v>
      </c>
      <c r="D110" s="40" t="s">
        <v>803</v>
      </c>
      <c r="E110" s="54" t="s">
        <v>653</v>
      </c>
      <c r="F110" s="58">
        <v>19.7</v>
      </c>
      <c r="G110" s="58">
        <v>10.3</v>
      </c>
      <c r="H110" s="54">
        <v>137.7</v>
      </c>
      <c r="I110" s="40" t="s">
        <v>673</v>
      </c>
      <c r="J110" s="40"/>
      <c r="K110" s="24" t="s">
        <v>117</v>
      </c>
      <c r="L110" s="32" t="s">
        <v>641</v>
      </c>
      <c r="M110" s="40"/>
    </row>
    <row r="111" spans="1:13" s="37" customFormat="1" ht="33" customHeight="1">
      <c r="A111" s="25" t="s">
        <v>996</v>
      </c>
      <c r="B111" s="53" t="s">
        <v>761</v>
      </c>
      <c r="C111" s="24" t="s">
        <v>757</v>
      </c>
      <c r="D111" s="40" t="s">
        <v>760</v>
      </c>
      <c r="E111" s="54" t="s">
        <v>759</v>
      </c>
      <c r="F111" s="58">
        <v>189</v>
      </c>
      <c r="G111" s="58">
        <v>98.8</v>
      </c>
      <c r="H111" s="54">
        <v>852.4</v>
      </c>
      <c r="I111" s="40" t="s">
        <v>673</v>
      </c>
      <c r="J111" s="40"/>
      <c r="K111" s="24" t="s">
        <v>117</v>
      </c>
      <c r="L111" s="32" t="s">
        <v>641</v>
      </c>
      <c r="M111" s="40"/>
    </row>
    <row r="112" spans="1:13" s="37" customFormat="1" ht="36" customHeight="1">
      <c r="A112" s="25" t="s">
        <v>997</v>
      </c>
      <c r="B112" s="53" t="s">
        <v>765</v>
      </c>
      <c r="C112" s="24" t="s">
        <v>762</v>
      </c>
      <c r="D112" s="40" t="s">
        <v>766</v>
      </c>
      <c r="E112" s="54" t="s">
        <v>764</v>
      </c>
      <c r="F112" s="58">
        <v>27.3</v>
      </c>
      <c r="G112" s="58">
        <v>14.3</v>
      </c>
      <c r="H112" s="54">
        <v>613.7</v>
      </c>
      <c r="I112" s="40" t="s">
        <v>673</v>
      </c>
      <c r="J112" s="40"/>
      <c r="K112" s="24" t="s">
        <v>117</v>
      </c>
      <c r="L112" s="32" t="s">
        <v>641</v>
      </c>
      <c r="M112" s="40"/>
    </row>
    <row r="113" spans="1:13" s="37" customFormat="1" ht="30.75" customHeight="1">
      <c r="A113" s="25" t="s">
        <v>998</v>
      </c>
      <c r="B113" s="53" t="s">
        <v>724</v>
      </c>
      <c r="C113" s="24" t="s">
        <v>767</v>
      </c>
      <c r="D113" s="40" t="s">
        <v>770</v>
      </c>
      <c r="E113" s="54" t="s">
        <v>769</v>
      </c>
      <c r="F113" s="58">
        <v>184</v>
      </c>
      <c r="G113" s="58">
        <v>96.2</v>
      </c>
      <c r="H113" s="54">
        <v>681.9</v>
      </c>
      <c r="I113" s="40" t="s">
        <v>673</v>
      </c>
      <c r="J113" s="40"/>
      <c r="K113" s="24" t="s">
        <v>117</v>
      </c>
      <c r="L113" s="32" t="s">
        <v>641</v>
      </c>
      <c r="M113" s="40"/>
    </row>
    <row r="114" spans="1:13" s="37" customFormat="1" ht="31.5" customHeight="1">
      <c r="A114" s="25" t="s">
        <v>999</v>
      </c>
      <c r="B114" s="53" t="s">
        <v>724</v>
      </c>
      <c r="C114" s="24" t="s">
        <v>771</v>
      </c>
      <c r="D114" s="40" t="s">
        <v>774</v>
      </c>
      <c r="E114" s="54" t="s">
        <v>773</v>
      </c>
      <c r="F114" s="58">
        <v>509.5</v>
      </c>
      <c r="G114" s="58">
        <v>266.3</v>
      </c>
      <c r="H114" s="54">
        <v>681.9</v>
      </c>
      <c r="I114" s="40" t="s">
        <v>673</v>
      </c>
      <c r="J114" s="40"/>
      <c r="K114" s="24" t="s">
        <v>117</v>
      </c>
      <c r="L114" s="32" t="s">
        <v>641</v>
      </c>
      <c r="M114" s="40"/>
    </row>
    <row r="115" spans="1:13" s="37" customFormat="1" ht="34.5" customHeight="1">
      <c r="A115" s="25" t="s">
        <v>1000</v>
      </c>
      <c r="B115" s="53" t="s">
        <v>777</v>
      </c>
      <c r="C115" s="24" t="s">
        <v>771</v>
      </c>
      <c r="D115" s="40" t="s">
        <v>778</v>
      </c>
      <c r="E115" s="54" t="s">
        <v>779</v>
      </c>
      <c r="F115" s="58">
        <v>426.9</v>
      </c>
      <c r="G115" s="58">
        <v>223.1</v>
      </c>
      <c r="H115" s="54">
        <v>511.4</v>
      </c>
      <c r="I115" s="40" t="s">
        <v>673</v>
      </c>
      <c r="J115" s="40"/>
      <c r="K115" s="24" t="s">
        <v>117</v>
      </c>
      <c r="L115" s="32" t="s">
        <v>641</v>
      </c>
      <c r="M115" s="40"/>
    </row>
    <row r="116" spans="1:13" s="37" customFormat="1" ht="34.5" customHeight="1">
      <c r="A116" s="25" t="s">
        <v>1001</v>
      </c>
      <c r="B116" s="53" t="s">
        <v>724</v>
      </c>
      <c r="C116" s="24" t="s">
        <v>771</v>
      </c>
      <c r="D116" s="40" t="s">
        <v>781</v>
      </c>
      <c r="E116" s="54" t="s">
        <v>782</v>
      </c>
      <c r="F116" s="58">
        <v>509.5</v>
      </c>
      <c r="G116" s="58">
        <v>266.3</v>
      </c>
      <c r="H116" s="54">
        <v>681.9</v>
      </c>
      <c r="I116" s="40" t="s">
        <v>673</v>
      </c>
      <c r="J116" s="40"/>
      <c r="K116" s="24" t="s">
        <v>117</v>
      </c>
      <c r="L116" s="32" t="s">
        <v>641</v>
      </c>
      <c r="M116" s="40"/>
    </row>
    <row r="117" spans="1:13" s="37" customFormat="1" ht="30.75" customHeight="1">
      <c r="A117" s="25" t="s">
        <v>1002</v>
      </c>
      <c r="B117" s="53" t="s">
        <v>785</v>
      </c>
      <c r="C117" s="24" t="s">
        <v>783</v>
      </c>
      <c r="D117" s="40" t="s">
        <v>786</v>
      </c>
      <c r="E117" s="54" t="s">
        <v>782</v>
      </c>
      <c r="F117" s="58">
        <v>4.3</v>
      </c>
      <c r="G117" s="58">
        <v>2.2</v>
      </c>
      <c r="H117" s="54">
        <v>102.3</v>
      </c>
      <c r="I117" s="40" t="s">
        <v>673</v>
      </c>
      <c r="J117" s="40"/>
      <c r="K117" s="24" t="s">
        <v>117</v>
      </c>
      <c r="L117" s="32" t="s">
        <v>641</v>
      </c>
      <c r="M117" s="40"/>
    </row>
    <row r="118" spans="1:13" s="37" customFormat="1" ht="34.5" customHeight="1">
      <c r="A118" s="25" t="s">
        <v>1003</v>
      </c>
      <c r="B118" s="53" t="s">
        <v>790</v>
      </c>
      <c r="C118" s="24" t="s">
        <v>787</v>
      </c>
      <c r="D118" s="40" t="s">
        <v>789</v>
      </c>
      <c r="E118" s="54" t="s">
        <v>653</v>
      </c>
      <c r="F118" s="58">
        <v>19.3</v>
      </c>
      <c r="G118" s="58">
        <v>10.1</v>
      </c>
      <c r="H118" s="54">
        <v>1022.9</v>
      </c>
      <c r="I118" s="40" t="s">
        <v>673</v>
      </c>
      <c r="J118" s="40"/>
      <c r="K118" s="24" t="s">
        <v>117</v>
      </c>
      <c r="L118" s="32" t="s">
        <v>641</v>
      </c>
      <c r="M118" s="40"/>
    </row>
    <row r="119" spans="1:13" s="37" customFormat="1" ht="33.75" customHeight="1">
      <c r="A119" s="25" t="s">
        <v>1004</v>
      </c>
      <c r="B119" s="53" t="s">
        <v>802</v>
      </c>
      <c r="C119" s="24" t="s">
        <v>791</v>
      </c>
      <c r="D119" s="40" t="s">
        <v>793</v>
      </c>
      <c r="E119" s="54" t="s">
        <v>794</v>
      </c>
      <c r="F119" s="58">
        <v>586.1</v>
      </c>
      <c r="G119" s="58">
        <v>306.4</v>
      </c>
      <c r="H119" s="54">
        <v>1818.5</v>
      </c>
      <c r="I119" s="40" t="s">
        <v>673</v>
      </c>
      <c r="J119" s="40"/>
      <c r="K119" s="24" t="s">
        <v>117</v>
      </c>
      <c r="L119" s="32" t="s">
        <v>641</v>
      </c>
      <c r="M119" s="40"/>
    </row>
    <row r="120" spans="1:13" s="37" customFormat="1" ht="33" customHeight="1">
      <c r="A120" s="25" t="s">
        <v>1005</v>
      </c>
      <c r="B120" s="53" t="s">
        <v>799</v>
      </c>
      <c r="C120" s="24" t="s">
        <v>795</v>
      </c>
      <c r="D120" s="40" t="s">
        <v>800</v>
      </c>
      <c r="E120" s="54" t="s">
        <v>801</v>
      </c>
      <c r="F120" s="58">
        <v>77.7</v>
      </c>
      <c r="G120" s="58">
        <v>40.6</v>
      </c>
      <c r="H120" s="54">
        <v>2273.2</v>
      </c>
      <c r="I120" s="40" t="s">
        <v>673</v>
      </c>
      <c r="J120" s="40"/>
      <c r="K120" s="24" t="s">
        <v>117</v>
      </c>
      <c r="L120" s="32" t="s">
        <v>641</v>
      </c>
      <c r="M120" s="40"/>
    </row>
    <row r="121" spans="1:13" s="37" customFormat="1" ht="33" customHeight="1">
      <c r="A121" s="25" t="s">
        <v>1006</v>
      </c>
      <c r="B121" s="53" t="s">
        <v>777</v>
      </c>
      <c r="C121" s="24" t="s">
        <v>698</v>
      </c>
      <c r="D121" s="40" t="s">
        <v>804</v>
      </c>
      <c r="E121" s="54" t="s">
        <v>653</v>
      </c>
      <c r="F121" s="58">
        <v>9.7</v>
      </c>
      <c r="G121" s="58">
        <v>5</v>
      </c>
      <c r="H121" s="54">
        <v>630.2</v>
      </c>
      <c r="I121" s="40" t="s">
        <v>673</v>
      </c>
      <c r="J121" s="40"/>
      <c r="K121" s="24" t="s">
        <v>117</v>
      </c>
      <c r="L121" s="32" t="s">
        <v>641</v>
      </c>
      <c r="M121" s="40"/>
    </row>
    <row r="122" spans="1:13" s="37" customFormat="1" ht="46.5" customHeight="1">
      <c r="A122" s="25" t="s">
        <v>1007</v>
      </c>
      <c r="B122" s="53" t="s">
        <v>805</v>
      </c>
      <c r="C122" s="24" t="s">
        <v>695</v>
      </c>
      <c r="D122" s="40" t="s">
        <v>806</v>
      </c>
      <c r="E122" s="54" t="s">
        <v>653</v>
      </c>
      <c r="F122" s="58">
        <v>13.8</v>
      </c>
      <c r="G122" s="58">
        <v>7.2</v>
      </c>
      <c r="H122" s="54">
        <v>137.7</v>
      </c>
      <c r="I122" s="40" t="s">
        <v>670</v>
      </c>
      <c r="J122" s="40"/>
      <c r="K122" s="24" t="s">
        <v>117</v>
      </c>
      <c r="L122" s="32" t="s">
        <v>641</v>
      </c>
      <c r="M122" s="40"/>
    </row>
    <row r="123" spans="1:13" s="37" customFormat="1" ht="33.75" customHeight="1">
      <c r="A123" s="25" t="s">
        <v>1008</v>
      </c>
      <c r="B123" s="53" t="s">
        <v>703</v>
      </c>
      <c r="C123" s="24" t="s">
        <v>809</v>
      </c>
      <c r="D123" s="40" t="s">
        <v>810</v>
      </c>
      <c r="E123" s="54" t="s">
        <v>808</v>
      </c>
      <c r="F123" s="58">
        <v>19.6</v>
      </c>
      <c r="G123" s="58">
        <v>10.2</v>
      </c>
      <c r="H123" s="54">
        <v>137.7</v>
      </c>
      <c r="I123" s="40" t="s">
        <v>670</v>
      </c>
      <c r="J123" s="40"/>
      <c r="K123" s="24" t="s">
        <v>117</v>
      </c>
      <c r="L123" s="32" t="s">
        <v>641</v>
      </c>
      <c r="M123" s="40"/>
    </row>
    <row r="124" spans="1:13" s="37" customFormat="1" ht="33.75" customHeight="1">
      <c r="A124" s="25" t="s">
        <v>1009</v>
      </c>
      <c r="B124" s="53" t="s">
        <v>703</v>
      </c>
      <c r="C124" s="24" t="s">
        <v>809</v>
      </c>
      <c r="D124" s="40" t="s">
        <v>813</v>
      </c>
      <c r="E124" s="54" t="s">
        <v>759</v>
      </c>
      <c r="F124" s="58">
        <v>19.1</v>
      </c>
      <c r="G124" s="58">
        <v>10</v>
      </c>
      <c r="H124" s="54">
        <v>137.7</v>
      </c>
      <c r="I124" s="40" t="s">
        <v>670</v>
      </c>
      <c r="J124" s="40"/>
      <c r="K124" s="24" t="s">
        <v>117</v>
      </c>
      <c r="L124" s="32" t="s">
        <v>641</v>
      </c>
      <c r="M124" s="40"/>
    </row>
    <row r="125" spans="1:13" s="37" customFormat="1" ht="32.25" customHeight="1">
      <c r="A125" s="25" t="s">
        <v>1012</v>
      </c>
      <c r="B125" s="53" t="s">
        <v>703</v>
      </c>
      <c r="C125" s="24" t="s">
        <v>814</v>
      </c>
      <c r="D125" s="40" t="s">
        <v>815</v>
      </c>
      <c r="E125" s="54" t="s">
        <v>808</v>
      </c>
      <c r="F125" s="58">
        <v>19.1</v>
      </c>
      <c r="G125" s="58">
        <v>10</v>
      </c>
      <c r="H125" s="54">
        <v>137.7</v>
      </c>
      <c r="I125" s="40" t="s">
        <v>670</v>
      </c>
      <c r="J125" s="40"/>
      <c r="K125" s="24" t="s">
        <v>117</v>
      </c>
      <c r="L125" s="32" t="s">
        <v>641</v>
      </c>
      <c r="M125" s="40"/>
    </row>
    <row r="126" spans="1:13" s="37" customFormat="1" ht="33" customHeight="1">
      <c r="A126" s="25" t="s">
        <v>1013</v>
      </c>
      <c r="B126" s="53" t="s">
        <v>703</v>
      </c>
      <c r="C126" s="24" t="s">
        <v>817</v>
      </c>
      <c r="D126" s="40" t="s">
        <v>818</v>
      </c>
      <c r="E126" s="54" t="s">
        <v>729</v>
      </c>
      <c r="F126" s="58">
        <v>19.9</v>
      </c>
      <c r="G126" s="58">
        <v>10.4</v>
      </c>
      <c r="H126" s="54">
        <v>241.4</v>
      </c>
      <c r="I126" s="40" t="s">
        <v>670</v>
      </c>
      <c r="J126" s="40"/>
      <c r="K126" s="24" t="s">
        <v>117</v>
      </c>
      <c r="L126" s="32" t="s">
        <v>641</v>
      </c>
      <c r="M126" s="40"/>
    </row>
    <row r="127" spans="1:13" s="37" customFormat="1" ht="35.25" customHeight="1">
      <c r="A127" s="25" t="s">
        <v>1014</v>
      </c>
      <c r="B127" s="53" t="s">
        <v>703</v>
      </c>
      <c r="C127" s="24" t="s">
        <v>822</v>
      </c>
      <c r="D127" s="40" t="s">
        <v>823</v>
      </c>
      <c r="E127" s="54" t="s">
        <v>808</v>
      </c>
      <c r="F127" s="58">
        <v>19.1</v>
      </c>
      <c r="G127" s="58">
        <v>10</v>
      </c>
      <c r="H127" s="54">
        <v>137.7</v>
      </c>
      <c r="I127" s="40" t="s">
        <v>670</v>
      </c>
      <c r="J127" s="40"/>
      <c r="K127" s="24" t="s">
        <v>117</v>
      </c>
      <c r="L127" s="32" t="s">
        <v>641</v>
      </c>
      <c r="M127" s="40"/>
    </row>
    <row r="128" spans="1:13" s="37" customFormat="1" ht="33" customHeight="1">
      <c r="A128" s="25" t="s">
        <v>1015</v>
      </c>
      <c r="B128" s="53" t="s">
        <v>703</v>
      </c>
      <c r="C128" s="24" t="s">
        <v>826</v>
      </c>
      <c r="D128" s="40" t="s">
        <v>827</v>
      </c>
      <c r="E128" s="54" t="s">
        <v>769</v>
      </c>
      <c r="F128" s="58">
        <v>19.2</v>
      </c>
      <c r="G128" s="58">
        <v>10.1</v>
      </c>
      <c r="H128" s="54">
        <v>137.7</v>
      </c>
      <c r="I128" s="40" t="s">
        <v>670</v>
      </c>
      <c r="J128" s="40"/>
      <c r="K128" s="24" t="s">
        <v>117</v>
      </c>
      <c r="L128" s="32" t="s">
        <v>641</v>
      </c>
      <c r="M128" s="40"/>
    </row>
    <row r="129" spans="1:13" s="37" customFormat="1" ht="30.75" customHeight="1">
      <c r="A129" s="25" t="s">
        <v>1016</v>
      </c>
      <c r="B129" s="53" t="s">
        <v>703</v>
      </c>
      <c r="C129" s="24" t="s">
        <v>809</v>
      </c>
      <c r="D129" s="40" t="s">
        <v>829</v>
      </c>
      <c r="E129" s="54" t="s">
        <v>759</v>
      </c>
      <c r="F129" s="58">
        <v>19.6</v>
      </c>
      <c r="G129" s="58">
        <v>10.2</v>
      </c>
      <c r="H129" s="54">
        <v>137.7</v>
      </c>
      <c r="I129" s="40" t="s">
        <v>670</v>
      </c>
      <c r="J129" s="40"/>
      <c r="K129" s="24" t="s">
        <v>117</v>
      </c>
      <c r="L129" s="32" t="s">
        <v>641</v>
      </c>
      <c r="M129" s="40"/>
    </row>
    <row r="130" spans="1:13" s="37" customFormat="1" ht="30" customHeight="1">
      <c r="A130" s="25" t="s">
        <v>1017</v>
      </c>
      <c r="B130" s="53" t="s">
        <v>703</v>
      </c>
      <c r="C130" s="24" t="s">
        <v>830</v>
      </c>
      <c r="D130" s="40" t="s">
        <v>831</v>
      </c>
      <c r="E130" s="54" t="s">
        <v>801</v>
      </c>
      <c r="F130" s="58">
        <v>25.2</v>
      </c>
      <c r="G130" s="58">
        <v>13.1</v>
      </c>
      <c r="H130" s="54">
        <v>183.6</v>
      </c>
      <c r="I130" s="40" t="s">
        <v>670</v>
      </c>
      <c r="J130" s="40"/>
      <c r="K130" s="24" t="s">
        <v>117</v>
      </c>
      <c r="L130" s="32" t="s">
        <v>641</v>
      </c>
      <c r="M130" s="40"/>
    </row>
    <row r="131" spans="1:13" s="37" customFormat="1" ht="36" customHeight="1">
      <c r="A131" s="25" t="s">
        <v>1018</v>
      </c>
      <c r="B131" s="53" t="s">
        <v>777</v>
      </c>
      <c r="C131" s="24" t="s">
        <v>695</v>
      </c>
      <c r="D131" s="40" t="s">
        <v>807</v>
      </c>
      <c r="E131" s="54" t="s">
        <v>808</v>
      </c>
      <c r="F131" s="58">
        <v>63.4</v>
      </c>
      <c r="G131" s="58">
        <v>33.1</v>
      </c>
      <c r="H131" s="54">
        <v>511.4</v>
      </c>
      <c r="I131" s="40" t="s">
        <v>670</v>
      </c>
      <c r="J131" s="40"/>
      <c r="K131" s="24" t="s">
        <v>117</v>
      </c>
      <c r="L131" s="32" t="s">
        <v>641</v>
      </c>
      <c r="M131" s="40"/>
    </row>
    <row r="132" spans="1:13" s="37" customFormat="1" ht="33" customHeight="1">
      <c r="A132" s="25" t="s">
        <v>1019</v>
      </c>
      <c r="B132" s="53" t="s">
        <v>812</v>
      </c>
      <c r="C132" s="24" t="s">
        <v>809</v>
      </c>
      <c r="D132" s="40" t="s">
        <v>811</v>
      </c>
      <c r="E132" s="54" t="s">
        <v>808</v>
      </c>
      <c r="F132" s="58">
        <v>2552.7</v>
      </c>
      <c r="G132" s="58">
        <v>1334.3</v>
      </c>
      <c r="H132" s="54">
        <v>4603.3</v>
      </c>
      <c r="I132" s="40" t="s">
        <v>670</v>
      </c>
      <c r="J132" s="40"/>
      <c r="K132" s="24" t="s">
        <v>117</v>
      </c>
      <c r="L132" s="32" t="s">
        <v>641</v>
      </c>
      <c r="M132" s="40"/>
    </row>
    <row r="133" spans="1:13" s="37" customFormat="1" ht="33.75" customHeight="1">
      <c r="A133" s="25" t="s">
        <v>1020</v>
      </c>
      <c r="B133" s="53" t="s">
        <v>761</v>
      </c>
      <c r="C133" s="24" t="s">
        <v>814</v>
      </c>
      <c r="D133" s="40" t="s">
        <v>816</v>
      </c>
      <c r="E133" s="54" t="s">
        <v>808</v>
      </c>
      <c r="F133" s="58">
        <v>260.9</v>
      </c>
      <c r="G133" s="58">
        <v>136.4</v>
      </c>
      <c r="H133" s="54">
        <v>852.4</v>
      </c>
      <c r="I133" s="40" t="s">
        <v>670</v>
      </c>
      <c r="J133" s="40"/>
      <c r="K133" s="24" t="s">
        <v>117</v>
      </c>
      <c r="L133" s="32" t="s">
        <v>641</v>
      </c>
      <c r="M133" s="40"/>
    </row>
    <row r="134" spans="1:13" s="37" customFormat="1" ht="33" customHeight="1">
      <c r="A134" s="25" t="s">
        <v>1021</v>
      </c>
      <c r="B134" s="53" t="s">
        <v>820</v>
      </c>
      <c r="C134" s="24" t="s">
        <v>817</v>
      </c>
      <c r="D134" s="40" t="s">
        <v>819</v>
      </c>
      <c r="E134" s="54" t="s">
        <v>821</v>
      </c>
      <c r="F134" s="58">
        <v>443.1</v>
      </c>
      <c r="G134" s="58">
        <v>231.6</v>
      </c>
      <c r="H134" s="54">
        <v>1022.9</v>
      </c>
      <c r="I134" s="40" t="s">
        <v>670</v>
      </c>
      <c r="J134" s="40"/>
      <c r="K134" s="24" t="s">
        <v>117</v>
      </c>
      <c r="L134" s="32" t="s">
        <v>641</v>
      </c>
      <c r="M134" s="40"/>
    </row>
    <row r="135" spans="1:13" s="37" customFormat="1" ht="31.5" customHeight="1">
      <c r="A135" s="25" t="s">
        <v>1022</v>
      </c>
      <c r="B135" s="53" t="s">
        <v>824</v>
      </c>
      <c r="C135" s="24" t="s">
        <v>822</v>
      </c>
      <c r="D135" s="40" t="s">
        <v>825</v>
      </c>
      <c r="E135" s="54" t="s">
        <v>808</v>
      </c>
      <c r="F135" s="58">
        <v>50.7</v>
      </c>
      <c r="G135" s="58">
        <v>26.5</v>
      </c>
      <c r="H135" s="54">
        <v>1193.4</v>
      </c>
      <c r="I135" s="40" t="s">
        <v>670</v>
      </c>
      <c r="J135" s="40"/>
      <c r="K135" s="24" t="s">
        <v>117</v>
      </c>
      <c r="L135" s="32" t="s">
        <v>641</v>
      </c>
      <c r="M135" s="40"/>
    </row>
    <row r="136" spans="1:13" s="37" customFormat="1" ht="33" customHeight="1">
      <c r="A136" s="25" t="s">
        <v>1023</v>
      </c>
      <c r="B136" s="53" t="s">
        <v>820</v>
      </c>
      <c r="C136" s="24" t="s">
        <v>826</v>
      </c>
      <c r="D136" s="40" t="s">
        <v>828</v>
      </c>
      <c r="E136" s="54" t="s">
        <v>769</v>
      </c>
      <c r="F136" s="58">
        <v>86.6</v>
      </c>
      <c r="G136" s="58">
        <v>45.3</v>
      </c>
      <c r="H136" s="54">
        <v>1022.9</v>
      </c>
      <c r="I136" s="40" t="s">
        <v>670</v>
      </c>
      <c r="J136" s="40"/>
      <c r="K136" s="24" t="s">
        <v>117</v>
      </c>
      <c r="L136" s="32" t="s">
        <v>641</v>
      </c>
      <c r="M136" s="40"/>
    </row>
    <row r="137" spans="1:13" s="37" customFormat="1" ht="33" customHeight="1">
      <c r="A137" s="25" t="s">
        <v>1024</v>
      </c>
      <c r="B137" s="53" t="s">
        <v>703</v>
      </c>
      <c r="C137" s="24" t="s">
        <v>694</v>
      </c>
      <c r="D137" s="40" t="s">
        <v>832</v>
      </c>
      <c r="E137" s="54" t="s">
        <v>821</v>
      </c>
      <c r="F137" s="58">
        <v>19.4</v>
      </c>
      <c r="G137" s="58">
        <v>10.1</v>
      </c>
      <c r="H137" s="54">
        <v>137.7</v>
      </c>
      <c r="I137" s="40" t="s">
        <v>664</v>
      </c>
      <c r="J137" s="40"/>
      <c r="K137" s="24" t="s">
        <v>117</v>
      </c>
      <c r="L137" s="32" t="s">
        <v>641</v>
      </c>
      <c r="M137" s="40"/>
    </row>
    <row r="138" spans="1:13" s="37" customFormat="1" ht="33" customHeight="1">
      <c r="A138" s="25" t="s">
        <v>1025</v>
      </c>
      <c r="B138" s="53" t="s">
        <v>703</v>
      </c>
      <c r="C138" s="24" t="s">
        <v>835</v>
      </c>
      <c r="D138" s="40" t="s">
        <v>836</v>
      </c>
      <c r="E138" s="54" t="s">
        <v>837</v>
      </c>
      <c r="F138" s="58">
        <v>18.8</v>
      </c>
      <c r="G138" s="58">
        <v>9.8</v>
      </c>
      <c r="H138" s="54">
        <v>137.7</v>
      </c>
      <c r="I138" s="40" t="s">
        <v>664</v>
      </c>
      <c r="J138" s="40"/>
      <c r="K138" s="24" t="s">
        <v>117</v>
      </c>
      <c r="L138" s="32" t="s">
        <v>641</v>
      </c>
      <c r="M138" s="40"/>
    </row>
    <row r="139" spans="1:13" s="37" customFormat="1" ht="33.75" customHeight="1">
      <c r="A139" s="25" t="s">
        <v>1026</v>
      </c>
      <c r="B139" s="53" t="s">
        <v>703</v>
      </c>
      <c r="C139" s="24" t="s">
        <v>840</v>
      </c>
      <c r="D139" s="40" t="s">
        <v>841</v>
      </c>
      <c r="E139" s="54" t="s">
        <v>759</v>
      </c>
      <c r="F139" s="58">
        <v>19.6</v>
      </c>
      <c r="G139" s="58">
        <v>10.2</v>
      </c>
      <c r="H139" s="54">
        <v>137.7</v>
      </c>
      <c r="I139" s="40" t="s">
        <v>664</v>
      </c>
      <c r="J139" s="40"/>
      <c r="K139" s="24" t="s">
        <v>117</v>
      </c>
      <c r="L139" s="32" t="s">
        <v>641</v>
      </c>
      <c r="M139" s="40"/>
    </row>
    <row r="140" spans="1:13" s="37" customFormat="1" ht="33.75" customHeight="1">
      <c r="A140" s="25" t="s">
        <v>1027</v>
      </c>
      <c r="B140" s="53" t="s">
        <v>703</v>
      </c>
      <c r="C140" s="24" t="s">
        <v>840</v>
      </c>
      <c r="D140" s="40" t="s">
        <v>844</v>
      </c>
      <c r="E140" s="54" t="s">
        <v>845</v>
      </c>
      <c r="F140" s="58">
        <v>18.4</v>
      </c>
      <c r="G140" s="58">
        <v>9.6</v>
      </c>
      <c r="H140" s="54">
        <v>229.5</v>
      </c>
      <c r="I140" s="40" t="s">
        <v>664</v>
      </c>
      <c r="J140" s="40"/>
      <c r="K140" s="24" t="s">
        <v>117</v>
      </c>
      <c r="L140" s="32" t="s">
        <v>641</v>
      </c>
      <c r="M140" s="40"/>
    </row>
    <row r="141" spans="1:13" s="37" customFormat="1" ht="33.75" customHeight="1">
      <c r="A141" s="25" t="s">
        <v>1028</v>
      </c>
      <c r="B141" s="53" t="s">
        <v>703</v>
      </c>
      <c r="C141" s="24" t="s">
        <v>846</v>
      </c>
      <c r="D141" s="40" t="s">
        <v>847</v>
      </c>
      <c r="E141" s="54" t="s">
        <v>848</v>
      </c>
      <c r="F141" s="58">
        <v>18.7</v>
      </c>
      <c r="G141" s="58">
        <v>9.8</v>
      </c>
      <c r="H141" s="54">
        <v>137.7</v>
      </c>
      <c r="I141" s="40" t="s">
        <v>664</v>
      </c>
      <c r="J141" s="40"/>
      <c r="K141" s="24" t="s">
        <v>117</v>
      </c>
      <c r="L141" s="32" t="s">
        <v>641</v>
      </c>
      <c r="M141" s="40"/>
    </row>
    <row r="142" spans="1:13" s="37" customFormat="1" ht="34.5" customHeight="1">
      <c r="A142" s="25" t="s">
        <v>1029</v>
      </c>
      <c r="B142" s="53" t="s">
        <v>703</v>
      </c>
      <c r="C142" s="24" t="s">
        <v>840</v>
      </c>
      <c r="D142" s="40" t="s">
        <v>851</v>
      </c>
      <c r="E142" s="54" t="s">
        <v>845</v>
      </c>
      <c r="F142" s="58">
        <v>18.4</v>
      </c>
      <c r="G142" s="58">
        <v>9.6</v>
      </c>
      <c r="H142" s="54">
        <v>229.5</v>
      </c>
      <c r="I142" s="40" t="s">
        <v>664</v>
      </c>
      <c r="J142" s="40"/>
      <c r="K142" s="24" t="s">
        <v>117</v>
      </c>
      <c r="L142" s="32" t="s">
        <v>641</v>
      </c>
      <c r="M142" s="40"/>
    </row>
    <row r="143" spans="1:13" s="37" customFormat="1" ht="34.5" customHeight="1">
      <c r="A143" s="25" t="s">
        <v>1030</v>
      </c>
      <c r="B143" s="53" t="s">
        <v>703</v>
      </c>
      <c r="C143" s="24" t="s">
        <v>835</v>
      </c>
      <c r="D143" s="40" t="s">
        <v>852</v>
      </c>
      <c r="E143" s="54" t="s">
        <v>773</v>
      </c>
      <c r="F143" s="58">
        <v>20.7</v>
      </c>
      <c r="G143" s="58">
        <v>10.8</v>
      </c>
      <c r="H143" s="54">
        <v>137.7</v>
      </c>
      <c r="I143" s="40" t="s">
        <v>664</v>
      </c>
      <c r="J143" s="40"/>
      <c r="K143" s="24" t="s">
        <v>117</v>
      </c>
      <c r="L143" s="32" t="s">
        <v>641</v>
      </c>
      <c r="M143" s="40"/>
    </row>
    <row r="144" spans="1:13" s="37" customFormat="1" ht="33.75" customHeight="1">
      <c r="A144" s="25" t="s">
        <v>1031</v>
      </c>
      <c r="B144" s="53" t="s">
        <v>833</v>
      </c>
      <c r="C144" s="24" t="s">
        <v>694</v>
      </c>
      <c r="D144" s="40" t="s">
        <v>834</v>
      </c>
      <c r="E144" s="54" t="s">
        <v>773</v>
      </c>
      <c r="F144" s="58">
        <v>41.8</v>
      </c>
      <c r="G144" s="58">
        <v>21.9</v>
      </c>
      <c r="H144" s="54">
        <v>1125.2</v>
      </c>
      <c r="I144" s="40" t="s">
        <v>664</v>
      </c>
      <c r="J144" s="40"/>
      <c r="K144" s="24" t="s">
        <v>117</v>
      </c>
      <c r="L144" s="32" t="s">
        <v>641</v>
      </c>
      <c r="M144" s="40"/>
    </row>
    <row r="145" spans="1:13" s="37" customFormat="1" ht="33" customHeight="1">
      <c r="A145" s="25" t="s">
        <v>1032</v>
      </c>
      <c r="B145" s="53" t="s">
        <v>838</v>
      </c>
      <c r="C145" s="24" t="s">
        <v>835</v>
      </c>
      <c r="D145" s="40" t="s">
        <v>839</v>
      </c>
      <c r="E145" s="54" t="s">
        <v>782</v>
      </c>
      <c r="F145" s="58">
        <v>102.1</v>
      </c>
      <c r="G145" s="58">
        <v>53.4</v>
      </c>
      <c r="H145" s="54">
        <v>1739</v>
      </c>
      <c r="I145" s="40" t="s">
        <v>664</v>
      </c>
      <c r="J145" s="40"/>
      <c r="K145" s="24" t="s">
        <v>117</v>
      </c>
      <c r="L145" s="32" t="s">
        <v>641</v>
      </c>
      <c r="M145" s="40"/>
    </row>
    <row r="146" spans="1:13" s="37" customFormat="1" ht="33" customHeight="1">
      <c r="A146" s="25" t="s">
        <v>1033</v>
      </c>
      <c r="B146" s="53" t="s">
        <v>842</v>
      </c>
      <c r="C146" s="24" t="s">
        <v>840</v>
      </c>
      <c r="D146" s="40" t="s">
        <v>843</v>
      </c>
      <c r="E146" s="54" t="s">
        <v>729</v>
      </c>
      <c r="F146" s="58">
        <v>175.3</v>
      </c>
      <c r="G146" s="58">
        <v>91.7</v>
      </c>
      <c r="H146" s="54">
        <v>1534.4</v>
      </c>
      <c r="I146" s="40" t="s">
        <v>664</v>
      </c>
      <c r="J146" s="40"/>
      <c r="K146" s="24" t="s">
        <v>117</v>
      </c>
      <c r="L146" s="32" t="s">
        <v>641</v>
      </c>
      <c r="M146" s="40"/>
    </row>
    <row r="147" spans="1:13" s="37" customFormat="1" ht="33.75" customHeight="1">
      <c r="A147" s="25" t="s">
        <v>1034</v>
      </c>
      <c r="B147" s="53" t="s">
        <v>849</v>
      </c>
      <c r="C147" s="24" t="s">
        <v>846</v>
      </c>
      <c r="D147" s="40" t="s">
        <v>850</v>
      </c>
      <c r="E147" s="54" t="s">
        <v>848</v>
      </c>
      <c r="F147" s="58">
        <v>14.9</v>
      </c>
      <c r="G147" s="58">
        <v>7.8</v>
      </c>
      <c r="H147" s="54">
        <v>750.1</v>
      </c>
      <c r="I147" s="40" t="s">
        <v>664</v>
      </c>
      <c r="J147" s="40"/>
      <c r="K147" s="24" t="s">
        <v>117</v>
      </c>
      <c r="L147" s="32" t="s">
        <v>641</v>
      </c>
      <c r="M147" s="40"/>
    </row>
    <row r="148" spans="1:13" s="37" customFormat="1" ht="33.75" customHeight="1">
      <c r="A148" s="25" t="s">
        <v>1035</v>
      </c>
      <c r="B148" s="53" t="s">
        <v>703</v>
      </c>
      <c r="C148" s="24" t="s">
        <v>853</v>
      </c>
      <c r="D148" s="40" t="s">
        <v>856</v>
      </c>
      <c r="E148" s="54" t="s">
        <v>797</v>
      </c>
      <c r="F148" s="58">
        <v>17.9</v>
      </c>
      <c r="G148" s="58">
        <v>9.4</v>
      </c>
      <c r="H148" s="54">
        <v>229.5</v>
      </c>
      <c r="I148" s="40" t="s">
        <v>661</v>
      </c>
      <c r="J148" s="40"/>
      <c r="K148" s="24" t="s">
        <v>117</v>
      </c>
      <c r="L148" s="32" t="s">
        <v>641</v>
      </c>
      <c r="M148" s="40"/>
    </row>
    <row r="149" spans="1:13" s="37" customFormat="1" ht="39" customHeight="1">
      <c r="A149" s="25" t="s">
        <v>1036</v>
      </c>
      <c r="B149" s="53" t="s">
        <v>703</v>
      </c>
      <c r="C149" s="24" t="s">
        <v>1203</v>
      </c>
      <c r="D149" s="40" t="s">
        <v>854</v>
      </c>
      <c r="E149" s="54" t="s">
        <v>855</v>
      </c>
      <c r="F149" s="58">
        <v>23.2</v>
      </c>
      <c r="G149" s="58">
        <v>12.1</v>
      </c>
      <c r="H149" s="54">
        <v>137.7</v>
      </c>
      <c r="I149" s="40" t="s">
        <v>661</v>
      </c>
      <c r="J149" s="40"/>
      <c r="K149" s="24" t="s">
        <v>117</v>
      </c>
      <c r="L149" s="32" t="s">
        <v>641</v>
      </c>
      <c r="M149" s="40"/>
    </row>
    <row r="150" spans="1:13" s="37" customFormat="1" ht="33.75" customHeight="1">
      <c r="A150" s="25" t="s">
        <v>1037</v>
      </c>
      <c r="B150" s="53" t="s">
        <v>703</v>
      </c>
      <c r="C150" s="24" t="s">
        <v>857</v>
      </c>
      <c r="D150" s="40" t="s">
        <v>858</v>
      </c>
      <c r="E150" s="54" t="s">
        <v>859</v>
      </c>
      <c r="F150" s="58">
        <v>17.8</v>
      </c>
      <c r="G150" s="58">
        <v>9.3</v>
      </c>
      <c r="H150" s="54">
        <v>229.5</v>
      </c>
      <c r="I150" s="40" t="s">
        <v>661</v>
      </c>
      <c r="J150" s="40"/>
      <c r="K150" s="24" t="s">
        <v>117</v>
      </c>
      <c r="L150" s="32" t="s">
        <v>641</v>
      </c>
      <c r="M150" s="40"/>
    </row>
    <row r="151" spans="1:13" s="37" customFormat="1" ht="34.5" customHeight="1">
      <c r="A151" s="25" t="s">
        <v>1038</v>
      </c>
      <c r="B151" s="53" t="s">
        <v>703</v>
      </c>
      <c r="C151" s="24" t="s">
        <v>1131</v>
      </c>
      <c r="D151" s="40" t="s">
        <v>860</v>
      </c>
      <c r="E151" s="54" t="s">
        <v>861</v>
      </c>
      <c r="F151" s="58">
        <v>17.9</v>
      </c>
      <c r="G151" s="58">
        <v>9.4</v>
      </c>
      <c r="H151" s="54">
        <v>183.6</v>
      </c>
      <c r="I151" s="40" t="s">
        <v>661</v>
      </c>
      <c r="J151" s="40"/>
      <c r="K151" s="24" t="s">
        <v>117</v>
      </c>
      <c r="L151" s="32" t="s">
        <v>641</v>
      </c>
      <c r="M151" s="40"/>
    </row>
    <row r="152" spans="1:13" s="37" customFormat="1" ht="45.75" customHeight="1">
      <c r="A152" s="25" t="s">
        <v>1039</v>
      </c>
      <c r="B152" s="53" t="s">
        <v>703</v>
      </c>
      <c r="C152" s="24" t="s">
        <v>1130</v>
      </c>
      <c r="D152" s="40" t="s">
        <v>863</v>
      </c>
      <c r="E152" s="54" t="s">
        <v>653</v>
      </c>
      <c r="F152" s="58">
        <v>21.9</v>
      </c>
      <c r="G152" s="58">
        <v>11.5</v>
      </c>
      <c r="H152" s="54">
        <v>241.4</v>
      </c>
      <c r="I152" s="40" t="s">
        <v>661</v>
      </c>
      <c r="J152" s="40"/>
      <c r="K152" s="24" t="s">
        <v>117</v>
      </c>
      <c r="L152" s="32" t="s">
        <v>641</v>
      </c>
      <c r="M152" s="40"/>
    </row>
    <row r="153" spans="1:13" s="37" customFormat="1" ht="45" customHeight="1">
      <c r="A153" s="25" t="s">
        <v>1040</v>
      </c>
      <c r="B153" s="53" t="s">
        <v>703</v>
      </c>
      <c r="C153" s="24" t="s">
        <v>1132</v>
      </c>
      <c r="D153" s="40" t="s">
        <v>864</v>
      </c>
      <c r="E153" s="54" t="s">
        <v>865</v>
      </c>
      <c r="F153" s="58">
        <v>19.7</v>
      </c>
      <c r="G153" s="58">
        <v>10.3</v>
      </c>
      <c r="H153" s="54">
        <v>137.7</v>
      </c>
      <c r="I153" s="40" t="s">
        <v>661</v>
      </c>
      <c r="J153" s="40"/>
      <c r="K153" s="24" t="s">
        <v>117</v>
      </c>
      <c r="L153" s="32" t="s">
        <v>641</v>
      </c>
      <c r="M153" s="40"/>
    </row>
    <row r="154" spans="1:13" s="37" customFormat="1" ht="35.25" customHeight="1">
      <c r="A154" s="25" t="s">
        <v>1041</v>
      </c>
      <c r="B154" s="53" t="s">
        <v>703</v>
      </c>
      <c r="C154" s="24" t="s">
        <v>866</v>
      </c>
      <c r="D154" s="40" t="s">
        <v>867</v>
      </c>
      <c r="E154" s="54" t="s">
        <v>759</v>
      </c>
      <c r="F154" s="58">
        <v>19.6</v>
      </c>
      <c r="G154" s="58">
        <v>10.2</v>
      </c>
      <c r="H154" s="54">
        <v>137.7</v>
      </c>
      <c r="I154" s="40" t="s">
        <v>661</v>
      </c>
      <c r="J154" s="40"/>
      <c r="K154" s="24" t="s">
        <v>117</v>
      </c>
      <c r="L154" s="32" t="s">
        <v>641</v>
      </c>
      <c r="M154" s="40"/>
    </row>
    <row r="155" spans="1:13" s="37" customFormat="1" ht="34.5" customHeight="1">
      <c r="A155" s="25" t="s">
        <v>1042</v>
      </c>
      <c r="B155" s="53" t="s">
        <v>703</v>
      </c>
      <c r="C155" s="24" t="s">
        <v>868</v>
      </c>
      <c r="D155" s="40" t="s">
        <v>869</v>
      </c>
      <c r="E155" s="54" t="s">
        <v>855</v>
      </c>
      <c r="F155" s="58">
        <v>23.2</v>
      </c>
      <c r="G155" s="58">
        <v>12.1</v>
      </c>
      <c r="H155" s="54">
        <v>137.7</v>
      </c>
      <c r="I155" s="40" t="s">
        <v>661</v>
      </c>
      <c r="J155" s="40"/>
      <c r="K155" s="24" t="s">
        <v>117</v>
      </c>
      <c r="L155" s="32" t="s">
        <v>641</v>
      </c>
      <c r="M155" s="40"/>
    </row>
    <row r="156" spans="1:13" s="37" customFormat="1" ht="33.75" customHeight="1">
      <c r="A156" s="25" t="s">
        <v>1043</v>
      </c>
      <c r="B156" s="53" t="s">
        <v>703</v>
      </c>
      <c r="C156" s="24" t="s">
        <v>870</v>
      </c>
      <c r="D156" s="40" t="s">
        <v>871</v>
      </c>
      <c r="E156" s="54" t="s">
        <v>872</v>
      </c>
      <c r="F156" s="58">
        <v>23.9</v>
      </c>
      <c r="G156" s="58">
        <v>12.5</v>
      </c>
      <c r="H156" s="54">
        <v>183.6</v>
      </c>
      <c r="I156" s="40" t="s">
        <v>661</v>
      </c>
      <c r="J156" s="40"/>
      <c r="K156" s="24" t="s">
        <v>117</v>
      </c>
      <c r="L156" s="32" t="s">
        <v>641</v>
      </c>
      <c r="M156" s="40"/>
    </row>
    <row r="157" spans="1:13" s="37" customFormat="1" ht="33.75" customHeight="1">
      <c r="A157" s="25" t="s">
        <v>1044</v>
      </c>
      <c r="B157" s="53" t="s">
        <v>703</v>
      </c>
      <c r="C157" s="24" t="s">
        <v>873</v>
      </c>
      <c r="D157" s="40" t="s">
        <v>874</v>
      </c>
      <c r="E157" s="54" t="s">
        <v>769</v>
      </c>
      <c r="F157" s="58">
        <v>19.2</v>
      </c>
      <c r="G157" s="58">
        <v>10.1</v>
      </c>
      <c r="H157" s="54">
        <v>137.7</v>
      </c>
      <c r="I157" s="40" t="s">
        <v>661</v>
      </c>
      <c r="J157" s="40"/>
      <c r="K157" s="24" t="s">
        <v>117</v>
      </c>
      <c r="L157" s="32" t="s">
        <v>641</v>
      </c>
      <c r="M157" s="40"/>
    </row>
    <row r="158" spans="1:13" s="37" customFormat="1" ht="33.75" customHeight="1">
      <c r="A158" s="25" t="s">
        <v>1045</v>
      </c>
      <c r="B158" s="53" t="s">
        <v>703</v>
      </c>
      <c r="C158" s="24" t="s">
        <v>875</v>
      </c>
      <c r="D158" s="40" t="s">
        <v>876</v>
      </c>
      <c r="E158" s="54" t="s">
        <v>855</v>
      </c>
      <c r="F158" s="58">
        <v>23.2</v>
      </c>
      <c r="G158" s="58">
        <v>12.1</v>
      </c>
      <c r="H158" s="54">
        <v>137.7</v>
      </c>
      <c r="I158" s="40" t="s">
        <v>661</v>
      </c>
      <c r="J158" s="40"/>
      <c r="K158" s="24" t="s">
        <v>117</v>
      </c>
      <c r="L158" s="32" t="s">
        <v>641</v>
      </c>
      <c r="M158" s="40"/>
    </row>
    <row r="159" spans="1:13" s="37" customFormat="1" ht="34.5" customHeight="1">
      <c r="A159" s="25" t="s">
        <v>1046</v>
      </c>
      <c r="B159" s="53" t="s">
        <v>703</v>
      </c>
      <c r="C159" s="24" t="s">
        <v>877</v>
      </c>
      <c r="D159" s="40" t="s">
        <v>878</v>
      </c>
      <c r="E159" s="54" t="s">
        <v>879</v>
      </c>
      <c r="F159" s="58">
        <v>48.4</v>
      </c>
      <c r="G159" s="58">
        <v>25.3</v>
      </c>
      <c r="H159" s="54">
        <v>153</v>
      </c>
      <c r="I159" s="40" t="s">
        <v>661</v>
      </c>
      <c r="J159" s="40"/>
      <c r="K159" s="24" t="s">
        <v>117</v>
      </c>
      <c r="L159" s="32" t="s">
        <v>641</v>
      </c>
      <c r="M159" s="40"/>
    </row>
    <row r="160" spans="1:13" s="37" customFormat="1" ht="35.25" customHeight="1">
      <c r="A160" s="25" t="s">
        <v>1047</v>
      </c>
      <c r="B160" s="53" t="s">
        <v>703</v>
      </c>
      <c r="C160" s="24" t="s">
        <v>880</v>
      </c>
      <c r="D160" s="40" t="s">
        <v>881</v>
      </c>
      <c r="E160" s="54" t="s">
        <v>808</v>
      </c>
      <c r="F160" s="58">
        <v>19.1</v>
      </c>
      <c r="G160" s="58">
        <v>10</v>
      </c>
      <c r="H160" s="54">
        <v>137.7</v>
      </c>
      <c r="I160" s="40" t="s">
        <v>661</v>
      </c>
      <c r="J160" s="40"/>
      <c r="K160" s="24" t="s">
        <v>117</v>
      </c>
      <c r="L160" s="32" t="s">
        <v>641</v>
      </c>
      <c r="M160" s="40"/>
    </row>
    <row r="161" spans="1:13" s="37" customFormat="1" ht="36" customHeight="1">
      <c r="A161" s="25" t="s">
        <v>1048</v>
      </c>
      <c r="B161" s="53" t="s">
        <v>703</v>
      </c>
      <c r="C161" s="24" t="s">
        <v>882</v>
      </c>
      <c r="D161" s="40" t="s">
        <v>883</v>
      </c>
      <c r="E161" s="54" t="s">
        <v>879</v>
      </c>
      <c r="F161" s="58">
        <v>48.4</v>
      </c>
      <c r="G161" s="58">
        <v>25.3</v>
      </c>
      <c r="H161" s="54">
        <v>153</v>
      </c>
      <c r="I161" s="40" t="s">
        <v>661</v>
      </c>
      <c r="J161" s="40"/>
      <c r="K161" s="24" t="s">
        <v>117</v>
      </c>
      <c r="L161" s="32" t="s">
        <v>641</v>
      </c>
      <c r="M161" s="40"/>
    </row>
    <row r="162" spans="1:13" s="37" customFormat="1" ht="33.75" customHeight="1">
      <c r="A162" s="25" t="s">
        <v>1049</v>
      </c>
      <c r="B162" s="53" t="s">
        <v>884</v>
      </c>
      <c r="C162" s="24" t="s">
        <v>866</v>
      </c>
      <c r="D162" s="40" t="s">
        <v>885</v>
      </c>
      <c r="E162" s="54" t="s">
        <v>886</v>
      </c>
      <c r="F162" s="58">
        <v>299.5</v>
      </c>
      <c r="G162" s="58">
        <v>156.5</v>
      </c>
      <c r="H162" s="54">
        <v>3750.8</v>
      </c>
      <c r="I162" s="40" t="s">
        <v>661</v>
      </c>
      <c r="J162" s="40"/>
      <c r="K162" s="24" t="s">
        <v>117</v>
      </c>
      <c r="L162" s="32" t="s">
        <v>641</v>
      </c>
      <c r="M162" s="40"/>
    </row>
    <row r="163" spans="1:13" s="37" customFormat="1" ht="35.25" customHeight="1">
      <c r="A163" s="25" t="s">
        <v>1050</v>
      </c>
      <c r="B163" s="53" t="s">
        <v>727</v>
      </c>
      <c r="C163" s="24" t="s">
        <v>882</v>
      </c>
      <c r="D163" s="40" t="s">
        <v>887</v>
      </c>
      <c r="E163" s="54" t="s">
        <v>888</v>
      </c>
      <c r="F163" s="58">
        <v>31.8</v>
      </c>
      <c r="G163" s="58">
        <v>16.6</v>
      </c>
      <c r="H163" s="54">
        <v>1704.9</v>
      </c>
      <c r="I163" s="40" t="s">
        <v>661</v>
      </c>
      <c r="J163" s="40"/>
      <c r="K163" s="24" t="s">
        <v>117</v>
      </c>
      <c r="L163" s="32" t="s">
        <v>641</v>
      </c>
      <c r="M163" s="40"/>
    </row>
    <row r="164" spans="1:13" s="37" customFormat="1" ht="34.5" customHeight="1">
      <c r="A164" s="25" t="s">
        <v>1051</v>
      </c>
      <c r="B164" s="53" t="s">
        <v>724</v>
      </c>
      <c r="C164" s="24" t="s">
        <v>880</v>
      </c>
      <c r="D164" s="40" t="s">
        <v>889</v>
      </c>
      <c r="E164" s="54" t="s">
        <v>888</v>
      </c>
      <c r="F164" s="58">
        <v>9.5</v>
      </c>
      <c r="G164" s="58">
        <v>4.9</v>
      </c>
      <c r="H164" s="54">
        <v>681.9</v>
      </c>
      <c r="I164" s="40" t="s">
        <v>661</v>
      </c>
      <c r="J164" s="40"/>
      <c r="K164" s="24" t="s">
        <v>117</v>
      </c>
      <c r="L164" s="32" t="s">
        <v>641</v>
      </c>
      <c r="M164" s="40"/>
    </row>
    <row r="165" spans="1:13" s="37" customFormat="1" ht="42.75" customHeight="1">
      <c r="A165" s="25" t="s">
        <v>1052</v>
      </c>
      <c r="B165" s="53" t="s">
        <v>890</v>
      </c>
      <c r="C165" s="24" t="s">
        <v>892</v>
      </c>
      <c r="D165" s="40" t="s">
        <v>891</v>
      </c>
      <c r="E165" s="54" t="s">
        <v>888</v>
      </c>
      <c r="F165" s="58">
        <v>134.4</v>
      </c>
      <c r="G165" s="58">
        <v>70.3</v>
      </c>
      <c r="H165" s="54">
        <v>2045.9</v>
      </c>
      <c r="I165" s="40" t="s">
        <v>661</v>
      </c>
      <c r="J165" s="40"/>
      <c r="K165" s="24" t="s">
        <v>117</v>
      </c>
      <c r="L165" s="32" t="s">
        <v>641</v>
      </c>
      <c r="M165" s="40"/>
    </row>
    <row r="166" spans="1:13" s="37" customFormat="1" ht="36" customHeight="1">
      <c r="A166" s="25" t="s">
        <v>1053</v>
      </c>
      <c r="B166" s="53" t="s">
        <v>752</v>
      </c>
      <c r="C166" s="24" t="s">
        <v>853</v>
      </c>
      <c r="D166" s="40" t="s">
        <v>893</v>
      </c>
      <c r="E166" s="54" t="s">
        <v>886</v>
      </c>
      <c r="F166" s="58">
        <v>169.1</v>
      </c>
      <c r="G166" s="58">
        <v>88.4</v>
      </c>
      <c r="H166" s="54">
        <v>2045.9</v>
      </c>
      <c r="I166" s="40" t="s">
        <v>661</v>
      </c>
      <c r="J166" s="40"/>
      <c r="K166" s="24" t="s">
        <v>117</v>
      </c>
      <c r="L166" s="32" t="s">
        <v>641</v>
      </c>
      <c r="M166" s="40"/>
    </row>
    <row r="167" spans="1:13" s="37" customFormat="1" ht="36" customHeight="1">
      <c r="A167" s="25" t="s">
        <v>1054</v>
      </c>
      <c r="B167" s="53" t="s">
        <v>820</v>
      </c>
      <c r="C167" s="24" t="s">
        <v>857</v>
      </c>
      <c r="D167" s="40" t="s">
        <v>894</v>
      </c>
      <c r="E167" s="54" t="s">
        <v>859</v>
      </c>
      <c r="F167" s="58">
        <v>82.1</v>
      </c>
      <c r="G167" s="58">
        <v>42.9</v>
      </c>
      <c r="H167" s="54">
        <v>1704.9</v>
      </c>
      <c r="I167" s="40" t="s">
        <v>661</v>
      </c>
      <c r="J167" s="40"/>
      <c r="K167" s="24" t="s">
        <v>117</v>
      </c>
      <c r="L167" s="32" t="s">
        <v>641</v>
      </c>
      <c r="M167" s="40"/>
    </row>
    <row r="168" spans="1:13" s="37" customFormat="1" ht="35.25" customHeight="1">
      <c r="A168" s="25" t="s">
        <v>1055</v>
      </c>
      <c r="B168" s="53" t="s">
        <v>895</v>
      </c>
      <c r="C168" s="24" t="s">
        <v>862</v>
      </c>
      <c r="D168" s="40" t="s">
        <v>896</v>
      </c>
      <c r="E168" s="54" t="s">
        <v>855</v>
      </c>
      <c r="F168" s="58">
        <v>69.6</v>
      </c>
      <c r="G168" s="58">
        <v>36.4</v>
      </c>
      <c r="H168" s="54">
        <v>1159.3</v>
      </c>
      <c r="I168" s="40" t="s">
        <v>661</v>
      </c>
      <c r="J168" s="40"/>
      <c r="K168" s="24" t="s">
        <v>117</v>
      </c>
      <c r="L168" s="32" t="s">
        <v>641</v>
      </c>
      <c r="M168" s="40"/>
    </row>
    <row r="169" spans="1:13" s="37" customFormat="1" ht="35.25" customHeight="1">
      <c r="A169" s="25" t="s">
        <v>1056</v>
      </c>
      <c r="B169" s="53" t="s">
        <v>898</v>
      </c>
      <c r="C169" s="24" t="s">
        <v>897</v>
      </c>
      <c r="D169" s="40" t="s">
        <v>899</v>
      </c>
      <c r="E169" s="54" t="s">
        <v>653</v>
      </c>
      <c r="F169" s="58">
        <v>64</v>
      </c>
      <c r="G169" s="58">
        <v>33.5</v>
      </c>
      <c r="H169" s="54">
        <v>2284.6</v>
      </c>
      <c r="I169" s="40" t="s">
        <v>661</v>
      </c>
      <c r="J169" s="40"/>
      <c r="K169" s="24" t="s">
        <v>117</v>
      </c>
      <c r="L169" s="32" t="s">
        <v>641</v>
      </c>
      <c r="M169" s="40"/>
    </row>
    <row r="170" spans="1:13" s="37" customFormat="1" ht="36" customHeight="1">
      <c r="A170" s="25" t="s">
        <v>1057</v>
      </c>
      <c r="B170" s="53" t="s">
        <v>900</v>
      </c>
      <c r="C170" s="24" t="s">
        <v>868</v>
      </c>
      <c r="D170" s="40" t="s">
        <v>901</v>
      </c>
      <c r="E170" s="54" t="s">
        <v>773</v>
      </c>
      <c r="F170" s="58">
        <v>43.5</v>
      </c>
      <c r="G170" s="58">
        <v>22.7</v>
      </c>
      <c r="H170" s="54">
        <v>954.7</v>
      </c>
      <c r="I170" s="40" t="s">
        <v>661</v>
      </c>
      <c r="J170" s="40"/>
      <c r="K170" s="24" t="s">
        <v>117</v>
      </c>
      <c r="L170" s="32" t="s">
        <v>641</v>
      </c>
      <c r="M170" s="40"/>
    </row>
    <row r="171" spans="1:13" s="37" customFormat="1" ht="38.25" customHeight="1">
      <c r="A171" s="25" t="s">
        <v>1058</v>
      </c>
      <c r="B171" s="53" t="s">
        <v>727</v>
      </c>
      <c r="C171" s="24" t="s">
        <v>870</v>
      </c>
      <c r="D171" s="40" t="s">
        <v>902</v>
      </c>
      <c r="E171" s="54" t="s">
        <v>872</v>
      </c>
      <c r="F171" s="58">
        <v>1420.6</v>
      </c>
      <c r="G171" s="58">
        <v>742.6</v>
      </c>
      <c r="H171" s="54">
        <v>2283.2</v>
      </c>
      <c r="I171" s="40" t="s">
        <v>661</v>
      </c>
      <c r="J171" s="40"/>
      <c r="K171" s="24" t="s">
        <v>117</v>
      </c>
      <c r="L171" s="32" t="s">
        <v>641</v>
      </c>
      <c r="M171" s="40"/>
    </row>
    <row r="172" spans="1:13" s="37" customFormat="1" ht="35.25" customHeight="1">
      <c r="A172" s="25" t="s">
        <v>1059</v>
      </c>
      <c r="B172" s="53" t="s">
        <v>703</v>
      </c>
      <c r="C172" s="24" t="s">
        <v>903</v>
      </c>
      <c r="D172" s="40" t="s">
        <v>904</v>
      </c>
      <c r="E172" s="54" t="s">
        <v>905</v>
      </c>
      <c r="F172" s="58">
        <v>19.9</v>
      </c>
      <c r="G172" s="58">
        <v>10.4</v>
      </c>
      <c r="H172" s="54">
        <v>137.7</v>
      </c>
      <c r="I172" s="40" t="s">
        <v>667</v>
      </c>
      <c r="J172" s="40"/>
      <c r="K172" s="24" t="s">
        <v>117</v>
      </c>
      <c r="L172" s="32" t="s">
        <v>641</v>
      </c>
      <c r="M172" s="40"/>
    </row>
    <row r="173" spans="1:13" s="37" customFormat="1" ht="35.25" customHeight="1">
      <c r="A173" s="25" t="s">
        <v>1060</v>
      </c>
      <c r="B173" s="53" t="s">
        <v>805</v>
      </c>
      <c r="C173" s="24" t="s">
        <v>906</v>
      </c>
      <c r="D173" s="40" t="s">
        <v>907</v>
      </c>
      <c r="E173" s="54" t="s">
        <v>905</v>
      </c>
      <c r="F173" s="58">
        <v>13.9</v>
      </c>
      <c r="G173" s="58">
        <v>7.3</v>
      </c>
      <c r="H173" s="54">
        <v>137.7</v>
      </c>
      <c r="I173" s="40" t="s">
        <v>667</v>
      </c>
      <c r="J173" s="40"/>
      <c r="K173" s="24" t="s">
        <v>117</v>
      </c>
      <c r="L173" s="32" t="s">
        <v>641</v>
      </c>
      <c r="M173" s="40"/>
    </row>
    <row r="174" spans="1:13" s="37" customFormat="1" ht="35.25" customHeight="1">
      <c r="A174" s="25" t="s">
        <v>1061</v>
      </c>
      <c r="B174" s="53" t="s">
        <v>703</v>
      </c>
      <c r="C174" s="24" t="s">
        <v>908</v>
      </c>
      <c r="D174" s="40" t="s">
        <v>909</v>
      </c>
      <c r="E174" s="54" t="s">
        <v>653</v>
      </c>
      <c r="F174" s="58">
        <v>19.7</v>
      </c>
      <c r="G174" s="58">
        <v>10.3</v>
      </c>
      <c r="H174" s="54">
        <v>137.7</v>
      </c>
      <c r="I174" s="40" t="s">
        <v>667</v>
      </c>
      <c r="J174" s="40"/>
      <c r="K174" s="24" t="s">
        <v>117</v>
      </c>
      <c r="L174" s="32" t="s">
        <v>641</v>
      </c>
      <c r="M174" s="40"/>
    </row>
    <row r="175" spans="1:13" s="37" customFormat="1" ht="34.5" customHeight="1">
      <c r="A175" s="25" t="s">
        <v>1062</v>
      </c>
      <c r="B175" s="53" t="s">
        <v>805</v>
      </c>
      <c r="C175" s="24" t="s">
        <v>908</v>
      </c>
      <c r="D175" s="40" t="s">
        <v>910</v>
      </c>
      <c r="E175" s="54" t="s">
        <v>801</v>
      </c>
      <c r="F175" s="58">
        <v>25.2</v>
      </c>
      <c r="G175" s="58">
        <v>13.1</v>
      </c>
      <c r="H175" s="54">
        <v>183.6</v>
      </c>
      <c r="I175" s="40" t="s">
        <v>667</v>
      </c>
      <c r="J175" s="40"/>
      <c r="K175" s="24" t="s">
        <v>117</v>
      </c>
      <c r="L175" s="32" t="s">
        <v>641</v>
      </c>
      <c r="M175" s="40"/>
    </row>
    <row r="176" spans="1:13" s="37" customFormat="1" ht="36" customHeight="1">
      <c r="A176" s="25" t="s">
        <v>1063</v>
      </c>
      <c r="B176" s="53" t="s">
        <v>805</v>
      </c>
      <c r="C176" s="24" t="s">
        <v>697</v>
      </c>
      <c r="D176" s="40" t="s">
        <v>911</v>
      </c>
      <c r="E176" s="54" t="s">
        <v>653</v>
      </c>
      <c r="F176" s="58">
        <v>13.8</v>
      </c>
      <c r="G176" s="58">
        <v>7.2</v>
      </c>
      <c r="H176" s="54">
        <v>137.7</v>
      </c>
      <c r="I176" s="40" t="s">
        <v>667</v>
      </c>
      <c r="J176" s="40"/>
      <c r="K176" s="24" t="s">
        <v>117</v>
      </c>
      <c r="L176" s="32" t="s">
        <v>641</v>
      </c>
      <c r="M176" s="40"/>
    </row>
    <row r="177" spans="1:13" s="37" customFormat="1" ht="35.25" customHeight="1">
      <c r="A177" s="25" t="s">
        <v>1064</v>
      </c>
      <c r="B177" s="53" t="s">
        <v>703</v>
      </c>
      <c r="C177" s="24" t="s">
        <v>912</v>
      </c>
      <c r="D177" s="40" t="s">
        <v>913</v>
      </c>
      <c r="E177" s="54" t="s">
        <v>653</v>
      </c>
      <c r="F177" s="58">
        <v>19.7</v>
      </c>
      <c r="G177" s="58">
        <v>10.3</v>
      </c>
      <c r="H177" s="54">
        <v>137.7</v>
      </c>
      <c r="I177" s="40" t="s">
        <v>667</v>
      </c>
      <c r="J177" s="40"/>
      <c r="K177" s="24" t="s">
        <v>117</v>
      </c>
      <c r="L177" s="32" t="s">
        <v>641</v>
      </c>
      <c r="M177" s="40"/>
    </row>
    <row r="178" spans="1:13" s="37" customFormat="1" ht="34.5" customHeight="1">
      <c r="A178" s="25" t="s">
        <v>1065</v>
      </c>
      <c r="B178" s="53" t="s">
        <v>703</v>
      </c>
      <c r="C178" s="24" t="s">
        <v>914</v>
      </c>
      <c r="D178" s="40" t="s">
        <v>915</v>
      </c>
      <c r="E178" s="54" t="s">
        <v>653</v>
      </c>
      <c r="F178" s="58">
        <v>19.7</v>
      </c>
      <c r="G178" s="58">
        <v>10.3</v>
      </c>
      <c r="H178" s="54">
        <v>137.7</v>
      </c>
      <c r="I178" s="40" t="s">
        <v>667</v>
      </c>
      <c r="J178" s="40"/>
      <c r="K178" s="24" t="s">
        <v>117</v>
      </c>
      <c r="L178" s="32" t="s">
        <v>641</v>
      </c>
      <c r="M178" s="40"/>
    </row>
    <row r="179" spans="1:13" s="37" customFormat="1" ht="35.25" customHeight="1">
      <c r="A179" s="25" t="s">
        <v>1066</v>
      </c>
      <c r="B179" s="53" t="s">
        <v>805</v>
      </c>
      <c r="C179" s="24" t="s">
        <v>916</v>
      </c>
      <c r="D179" s="40" t="s">
        <v>917</v>
      </c>
      <c r="E179" s="54" t="s">
        <v>905</v>
      </c>
      <c r="F179" s="58">
        <v>13.9</v>
      </c>
      <c r="G179" s="58">
        <v>7.3</v>
      </c>
      <c r="H179" s="54">
        <v>137.7</v>
      </c>
      <c r="I179" s="40" t="s">
        <v>667</v>
      </c>
      <c r="J179" s="40"/>
      <c r="K179" s="24" t="s">
        <v>117</v>
      </c>
      <c r="L179" s="32" t="s">
        <v>641</v>
      </c>
      <c r="M179" s="40"/>
    </row>
    <row r="180" spans="1:13" s="37" customFormat="1" ht="33.75" customHeight="1">
      <c r="A180" s="25" t="s">
        <v>1067</v>
      </c>
      <c r="B180" s="53" t="s">
        <v>777</v>
      </c>
      <c r="C180" s="24" t="s">
        <v>903</v>
      </c>
      <c r="D180" s="40" t="s">
        <v>918</v>
      </c>
      <c r="E180" s="54" t="s">
        <v>905</v>
      </c>
      <c r="F180" s="58">
        <v>383.2</v>
      </c>
      <c r="G180" s="58">
        <v>200.3</v>
      </c>
      <c r="H180" s="54">
        <v>511.4</v>
      </c>
      <c r="I180" s="40" t="s">
        <v>667</v>
      </c>
      <c r="J180" s="40"/>
      <c r="K180" s="24" t="s">
        <v>117</v>
      </c>
      <c r="L180" s="32" t="s">
        <v>641</v>
      </c>
      <c r="M180" s="40"/>
    </row>
    <row r="181" spans="1:13" s="37" customFormat="1" ht="33" customHeight="1">
      <c r="A181" s="25" t="s">
        <v>1068</v>
      </c>
      <c r="B181" s="53" t="s">
        <v>777</v>
      </c>
      <c r="C181" s="24" t="s">
        <v>906</v>
      </c>
      <c r="D181" s="40" t="s">
        <v>919</v>
      </c>
      <c r="E181" s="54" t="s">
        <v>905</v>
      </c>
      <c r="F181" s="58">
        <v>40.7</v>
      </c>
      <c r="G181" s="58">
        <v>21.3</v>
      </c>
      <c r="H181" s="54">
        <v>511.4</v>
      </c>
      <c r="I181" s="40" t="s">
        <v>667</v>
      </c>
      <c r="J181" s="40"/>
      <c r="K181" s="24" t="s">
        <v>117</v>
      </c>
      <c r="L181" s="32" t="s">
        <v>641</v>
      </c>
      <c r="M181" s="40"/>
    </row>
    <row r="182" spans="1:13" s="37" customFormat="1" ht="33" customHeight="1">
      <c r="A182" s="25" t="s">
        <v>1069</v>
      </c>
      <c r="B182" s="53" t="s">
        <v>724</v>
      </c>
      <c r="C182" s="24" t="s">
        <v>908</v>
      </c>
      <c r="D182" s="40" t="s">
        <v>920</v>
      </c>
      <c r="E182" s="54" t="s">
        <v>653</v>
      </c>
      <c r="F182" s="58">
        <v>1007.8</v>
      </c>
      <c r="G182" s="58">
        <v>526.8</v>
      </c>
      <c r="H182" s="54">
        <v>681.9</v>
      </c>
      <c r="I182" s="40" t="s">
        <v>667</v>
      </c>
      <c r="J182" s="40"/>
      <c r="K182" s="24" t="s">
        <v>117</v>
      </c>
      <c r="L182" s="32" t="s">
        <v>641</v>
      </c>
      <c r="M182" s="40"/>
    </row>
    <row r="183" spans="1:13" s="37" customFormat="1" ht="34.5" customHeight="1">
      <c r="A183" s="25" t="s">
        <v>1070</v>
      </c>
      <c r="B183" s="53" t="s">
        <v>724</v>
      </c>
      <c r="C183" s="24" t="s">
        <v>697</v>
      </c>
      <c r="D183" s="40" t="s">
        <v>921</v>
      </c>
      <c r="E183" s="54" t="s">
        <v>653</v>
      </c>
      <c r="F183" s="58">
        <v>238.3</v>
      </c>
      <c r="G183" s="58">
        <v>124.5</v>
      </c>
      <c r="H183" s="54">
        <v>681.9</v>
      </c>
      <c r="I183" s="40" t="s">
        <v>667</v>
      </c>
      <c r="J183" s="40"/>
      <c r="K183" s="24" t="s">
        <v>117</v>
      </c>
      <c r="L183" s="32" t="s">
        <v>641</v>
      </c>
      <c r="M183" s="40"/>
    </row>
    <row r="184" spans="1:13" s="37" customFormat="1" ht="33" customHeight="1">
      <c r="A184" s="25" t="s">
        <v>1071</v>
      </c>
      <c r="B184" s="53" t="s">
        <v>820</v>
      </c>
      <c r="C184" s="24" t="s">
        <v>912</v>
      </c>
      <c r="D184" s="40" t="s">
        <v>922</v>
      </c>
      <c r="E184" s="54" t="s">
        <v>653</v>
      </c>
      <c r="F184" s="58">
        <v>318.8</v>
      </c>
      <c r="G184" s="58">
        <v>166.6</v>
      </c>
      <c r="H184" s="54">
        <v>1022.9</v>
      </c>
      <c r="I184" s="40" t="s">
        <v>667</v>
      </c>
      <c r="J184" s="40"/>
      <c r="K184" s="24" t="s">
        <v>117</v>
      </c>
      <c r="L184" s="32" t="s">
        <v>641</v>
      </c>
      <c r="M184" s="40"/>
    </row>
    <row r="185" spans="1:13" s="37" customFormat="1" ht="34.5" customHeight="1">
      <c r="A185" s="25" t="s">
        <v>1072</v>
      </c>
      <c r="B185" s="53" t="s">
        <v>732</v>
      </c>
      <c r="C185" s="24" t="s">
        <v>914</v>
      </c>
      <c r="D185" s="40" t="s">
        <v>923</v>
      </c>
      <c r="E185" s="54" t="s">
        <v>653</v>
      </c>
      <c r="F185" s="58">
        <v>12.9</v>
      </c>
      <c r="G185" s="58">
        <v>6.7</v>
      </c>
      <c r="H185" s="54">
        <v>340.9</v>
      </c>
      <c r="I185" s="40" t="s">
        <v>667</v>
      </c>
      <c r="J185" s="40"/>
      <c r="K185" s="24" t="s">
        <v>117</v>
      </c>
      <c r="L185" s="32" t="s">
        <v>641</v>
      </c>
      <c r="M185" s="40"/>
    </row>
    <row r="186" spans="1:13" s="37" customFormat="1" ht="33" customHeight="1">
      <c r="A186" s="25" t="s">
        <v>1073</v>
      </c>
      <c r="B186" s="53" t="s">
        <v>732</v>
      </c>
      <c r="C186" s="24" t="s">
        <v>916</v>
      </c>
      <c r="D186" s="40" t="s">
        <v>924</v>
      </c>
      <c r="E186" s="54" t="s">
        <v>905</v>
      </c>
      <c r="F186" s="58">
        <v>13.6</v>
      </c>
      <c r="G186" s="58">
        <v>7.1</v>
      </c>
      <c r="H186" s="54">
        <v>340.9</v>
      </c>
      <c r="I186" s="40" t="s">
        <v>667</v>
      </c>
      <c r="J186" s="40"/>
      <c r="K186" s="24" t="s">
        <v>117</v>
      </c>
      <c r="L186" s="32" t="s">
        <v>641</v>
      </c>
      <c r="M186" s="40"/>
    </row>
    <row r="187" spans="1:13" s="37" customFormat="1" ht="33.75" customHeight="1">
      <c r="A187" s="25" t="s">
        <v>1079</v>
      </c>
      <c r="B187" s="53" t="s">
        <v>1080</v>
      </c>
      <c r="C187" s="24" t="s">
        <v>875</v>
      </c>
      <c r="D187" s="40" t="s">
        <v>1083</v>
      </c>
      <c r="E187" s="54" t="s">
        <v>1082</v>
      </c>
      <c r="F187" s="58">
        <v>0.9</v>
      </c>
      <c r="G187" s="58">
        <v>0.5</v>
      </c>
      <c r="H187" s="54">
        <v>272.8</v>
      </c>
      <c r="I187" s="40" t="s">
        <v>661</v>
      </c>
      <c r="J187" s="40"/>
      <c r="K187" s="24" t="s">
        <v>117</v>
      </c>
      <c r="L187" s="32" t="s">
        <v>641</v>
      </c>
      <c r="M187" s="40"/>
    </row>
    <row r="188" spans="1:13" s="37" customFormat="1" ht="32.25" customHeight="1">
      <c r="A188" s="25" t="s">
        <v>1081</v>
      </c>
      <c r="B188" s="53" t="s">
        <v>1076</v>
      </c>
      <c r="C188" s="24" t="s">
        <v>873</v>
      </c>
      <c r="D188" s="40" t="s">
        <v>1077</v>
      </c>
      <c r="E188" s="54" t="s">
        <v>1078</v>
      </c>
      <c r="F188" s="58">
        <v>4.9</v>
      </c>
      <c r="G188" s="58">
        <v>2.6</v>
      </c>
      <c r="H188" s="54">
        <v>375</v>
      </c>
      <c r="I188" s="40" t="s">
        <v>661</v>
      </c>
      <c r="J188" s="40"/>
      <c r="K188" s="24" t="s">
        <v>117</v>
      </c>
      <c r="L188" s="32" t="s">
        <v>641</v>
      </c>
      <c r="M188" s="40"/>
    </row>
    <row r="189" spans="1:13" s="37" customFormat="1" ht="32.25" customHeight="1">
      <c r="A189" s="25" t="s">
        <v>470</v>
      </c>
      <c r="B189" s="53" t="s">
        <v>477</v>
      </c>
      <c r="C189" s="104" t="s">
        <v>471</v>
      </c>
      <c r="D189" s="40" t="s">
        <v>472</v>
      </c>
      <c r="E189" s="54" t="s">
        <v>473</v>
      </c>
      <c r="F189" s="58">
        <v>0</v>
      </c>
      <c r="G189" s="58">
        <v>0</v>
      </c>
      <c r="H189" s="54">
        <v>331.8</v>
      </c>
      <c r="I189" s="40" t="s">
        <v>474</v>
      </c>
      <c r="J189" s="40"/>
      <c r="K189" s="40" t="s">
        <v>9</v>
      </c>
      <c r="L189" s="130" t="s">
        <v>118</v>
      </c>
      <c r="M189" s="40" t="s">
        <v>1011</v>
      </c>
    </row>
    <row r="190" spans="1:13" s="37" customFormat="1" ht="30" customHeight="1">
      <c r="A190" s="25" t="s">
        <v>482</v>
      </c>
      <c r="B190" s="53" t="s">
        <v>483</v>
      </c>
      <c r="C190" s="24" t="s">
        <v>484</v>
      </c>
      <c r="D190" s="40"/>
      <c r="E190" s="53" t="s">
        <v>485</v>
      </c>
      <c r="F190" s="58">
        <v>7938.4</v>
      </c>
      <c r="G190" s="58">
        <v>7938.4</v>
      </c>
      <c r="H190" s="54"/>
      <c r="I190" s="54" t="s">
        <v>487</v>
      </c>
      <c r="J190" s="40"/>
      <c r="K190" s="53" t="s">
        <v>486</v>
      </c>
      <c r="L190" s="32" t="s">
        <v>939</v>
      </c>
      <c r="M190" s="40"/>
    </row>
    <row r="191" spans="1:13" s="37" customFormat="1" ht="30" customHeight="1">
      <c r="A191" s="25" t="s">
        <v>384</v>
      </c>
      <c r="B191" s="53" t="s">
        <v>385</v>
      </c>
      <c r="C191" s="24" t="s">
        <v>675</v>
      </c>
      <c r="D191" s="129"/>
      <c r="E191" s="53"/>
      <c r="F191" s="64">
        <v>0</v>
      </c>
      <c r="G191" s="64">
        <v>0</v>
      </c>
      <c r="H191" s="54"/>
      <c r="I191" s="40" t="s">
        <v>386</v>
      </c>
      <c r="J191" s="40"/>
      <c r="K191" s="53" t="s">
        <v>387</v>
      </c>
      <c r="L191" s="32" t="s">
        <v>248</v>
      </c>
      <c r="M191" s="40"/>
    </row>
    <row r="192" spans="1:13" s="37" customFormat="1" ht="9.75">
      <c r="A192" s="25"/>
      <c r="B192" s="53" t="s">
        <v>475</v>
      </c>
      <c r="C192" s="24"/>
      <c r="D192" s="40"/>
      <c r="E192" s="54"/>
      <c r="F192" s="58"/>
      <c r="G192" s="58"/>
      <c r="H192" s="54"/>
      <c r="I192" s="40"/>
      <c r="J192" s="40"/>
      <c r="K192" s="40"/>
      <c r="L192" s="32"/>
      <c r="M192" s="40"/>
    </row>
    <row r="193" spans="1:13" s="37" customFormat="1" ht="9.75">
      <c r="A193" s="25"/>
      <c r="B193" s="53" t="s">
        <v>476</v>
      </c>
      <c r="C193" s="24"/>
      <c r="D193" s="40"/>
      <c r="E193" s="54"/>
      <c r="F193" s="58"/>
      <c r="G193" s="58"/>
      <c r="H193" s="54"/>
      <c r="I193" s="40"/>
      <c r="J193" s="40"/>
      <c r="K193" s="40"/>
      <c r="L193" s="32"/>
      <c r="M193" s="40"/>
    </row>
    <row r="194" spans="1:13" s="37" customFormat="1" ht="9.75">
      <c r="A194" s="25"/>
      <c r="B194" s="53" t="s">
        <v>925</v>
      </c>
      <c r="C194" s="24"/>
      <c r="D194" s="40"/>
      <c r="E194" s="54"/>
      <c r="F194" s="58"/>
      <c r="G194" s="58"/>
      <c r="H194" s="54"/>
      <c r="I194" s="40"/>
      <c r="J194" s="40"/>
      <c r="K194" s="40"/>
      <c r="L194" s="32"/>
      <c r="M194" s="40"/>
    </row>
    <row r="195" spans="1:13" s="37" customFormat="1" ht="9.75">
      <c r="A195" s="25"/>
      <c r="B195" s="53" t="s">
        <v>1098</v>
      </c>
      <c r="C195" s="24"/>
      <c r="D195" s="40"/>
      <c r="E195" s="54"/>
      <c r="F195" s="58"/>
      <c r="G195" s="58"/>
      <c r="H195" s="54"/>
      <c r="I195" s="40"/>
      <c r="J195" s="40"/>
      <c r="K195" s="98"/>
      <c r="L195" s="32"/>
      <c r="M195" s="40"/>
    </row>
    <row r="196" spans="1:14" s="37" customFormat="1" ht="11.25">
      <c r="A196" s="80">
        <v>134</v>
      </c>
      <c r="B196" s="100" t="s">
        <v>383</v>
      </c>
      <c r="C196" s="77"/>
      <c r="D196" s="81"/>
      <c r="E196" s="83">
        <v>12646.6</v>
      </c>
      <c r="F196" s="88">
        <f>SUM(F58:F195)</f>
        <v>45894.700000000004</v>
      </c>
      <c r="G196" s="88">
        <f>SUM(G58:G195)</f>
        <v>36232.09999999997</v>
      </c>
      <c r="H196" s="100">
        <f>SUM(H58:H195)</f>
        <v>78158.99999999993</v>
      </c>
      <c r="I196" s="81"/>
      <c r="J196" s="81"/>
      <c r="K196" s="81"/>
      <c r="L196" s="81"/>
      <c r="M196" s="82"/>
      <c r="N196" s="99"/>
    </row>
    <row r="197" spans="7:13" s="37" customFormat="1" ht="9.75">
      <c r="G197" s="42"/>
      <c r="H197" s="98"/>
      <c r="I197" s="98"/>
      <c r="J197" s="40"/>
      <c r="K197" s="40"/>
      <c r="L197" s="40"/>
      <c r="M197" s="40"/>
    </row>
    <row r="198" spans="1:13" s="37" customFormat="1" ht="12.75">
      <c r="A198" s="133" t="s">
        <v>99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5"/>
      <c r="M198" s="40"/>
    </row>
    <row r="199" spans="1:13" s="39" customFormat="1" ht="9.75">
      <c r="A199" s="85"/>
      <c r="B199" s="40"/>
      <c r="C199" s="53"/>
      <c r="D199" s="40"/>
      <c r="E199" s="54"/>
      <c r="F199" s="54"/>
      <c r="G199" s="54"/>
      <c r="H199" s="54"/>
      <c r="I199" s="54"/>
      <c r="J199" s="40"/>
      <c r="K199" s="24"/>
      <c r="L199" s="53"/>
      <c r="M199" s="40"/>
    </row>
    <row r="200" spans="1:13" s="39" customFormat="1" ht="9.75">
      <c r="A200" s="133" t="s">
        <v>86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7"/>
    </row>
    <row r="201" spans="1:13" s="39" customFormat="1" ht="30">
      <c r="A201" s="85" t="s">
        <v>507</v>
      </c>
      <c r="B201" s="40" t="s">
        <v>145</v>
      </c>
      <c r="C201" s="24" t="s">
        <v>115</v>
      </c>
      <c r="D201" s="40" t="s">
        <v>146</v>
      </c>
      <c r="E201" s="54">
        <v>95</v>
      </c>
      <c r="F201" s="40"/>
      <c r="G201" s="40"/>
      <c r="H201" s="54">
        <v>31.8</v>
      </c>
      <c r="I201" s="54" t="s">
        <v>147</v>
      </c>
      <c r="J201" s="40"/>
      <c r="K201" s="24" t="s">
        <v>117</v>
      </c>
      <c r="L201" s="32" t="s">
        <v>118</v>
      </c>
      <c r="M201" s="40" t="s">
        <v>1084</v>
      </c>
    </row>
    <row r="202" spans="1:13" s="39" customFormat="1" ht="30">
      <c r="A202" s="85" t="s">
        <v>508</v>
      </c>
      <c r="B202" s="40" t="s">
        <v>145</v>
      </c>
      <c r="C202" s="24" t="s">
        <v>120</v>
      </c>
      <c r="D202" s="40" t="s">
        <v>149</v>
      </c>
      <c r="E202" s="54">
        <v>206</v>
      </c>
      <c r="F202" s="40"/>
      <c r="G202" s="40"/>
      <c r="H202" s="57">
        <v>13.8</v>
      </c>
      <c r="I202" s="54" t="s">
        <v>147</v>
      </c>
      <c r="J202" s="40"/>
      <c r="K202" s="24" t="s">
        <v>117</v>
      </c>
      <c r="L202" s="32" t="s">
        <v>118</v>
      </c>
      <c r="M202" s="40" t="s">
        <v>148</v>
      </c>
    </row>
    <row r="203" spans="1:13" s="39" customFormat="1" ht="30">
      <c r="A203" s="85" t="s">
        <v>509</v>
      </c>
      <c r="B203" s="40" t="s">
        <v>145</v>
      </c>
      <c r="C203" s="24" t="s">
        <v>150</v>
      </c>
      <c r="D203" s="40" t="s">
        <v>151</v>
      </c>
      <c r="E203" s="66">
        <v>5180</v>
      </c>
      <c r="F203" s="40"/>
      <c r="G203" s="40"/>
      <c r="H203" s="54">
        <v>2093.3</v>
      </c>
      <c r="I203" s="54" t="s">
        <v>147</v>
      </c>
      <c r="J203" s="40"/>
      <c r="K203" s="24" t="s">
        <v>117</v>
      </c>
      <c r="L203" s="32" t="s">
        <v>118</v>
      </c>
      <c r="M203" s="40" t="s">
        <v>148</v>
      </c>
    </row>
    <row r="204" spans="1:13" s="39" customFormat="1" ht="30">
      <c r="A204" s="85" t="s">
        <v>510</v>
      </c>
      <c r="B204" s="40" t="s">
        <v>145</v>
      </c>
      <c r="C204" s="24" t="s">
        <v>126</v>
      </c>
      <c r="D204" s="40" t="s">
        <v>152</v>
      </c>
      <c r="E204" s="54">
        <v>92</v>
      </c>
      <c r="F204" s="40"/>
      <c r="G204" s="40"/>
      <c r="H204" s="54">
        <v>6.1</v>
      </c>
      <c r="I204" s="54" t="s">
        <v>147</v>
      </c>
      <c r="J204" s="40"/>
      <c r="K204" s="24" t="s">
        <v>117</v>
      </c>
      <c r="L204" s="32" t="s">
        <v>118</v>
      </c>
      <c r="M204" s="40" t="s">
        <v>148</v>
      </c>
    </row>
    <row r="205" spans="1:13" s="39" customFormat="1" ht="30">
      <c r="A205" s="85" t="s">
        <v>511</v>
      </c>
      <c r="B205" s="40" t="s">
        <v>145</v>
      </c>
      <c r="C205" s="24" t="s">
        <v>128</v>
      </c>
      <c r="D205" s="40" t="s">
        <v>153</v>
      </c>
      <c r="E205" s="54">
        <v>674</v>
      </c>
      <c r="F205" s="40"/>
      <c r="G205" s="40"/>
      <c r="H205" s="57">
        <v>45.3</v>
      </c>
      <c r="I205" s="54" t="s">
        <v>147</v>
      </c>
      <c r="J205" s="40"/>
      <c r="K205" s="24" t="s">
        <v>117</v>
      </c>
      <c r="L205" s="32" t="s">
        <v>118</v>
      </c>
      <c r="M205" s="40" t="s">
        <v>148</v>
      </c>
    </row>
    <row r="206" spans="1:13" s="39" customFormat="1" ht="30">
      <c r="A206" s="85" t="s">
        <v>512</v>
      </c>
      <c r="B206" s="40" t="s">
        <v>145</v>
      </c>
      <c r="C206" s="24" t="s">
        <v>154</v>
      </c>
      <c r="D206" s="40" t="s">
        <v>155</v>
      </c>
      <c r="E206" s="66">
        <v>1080</v>
      </c>
      <c r="F206" s="40"/>
      <c r="G206" s="40"/>
      <c r="H206" s="54">
        <v>72.6</v>
      </c>
      <c r="I206" s="54" t="s">
        <v>147</v>
      </c>
      <c r="J206" s="40"/>
      <c r="K206" s="24" t="s">
        <v>117</v>
      </c>
      <c r="L206" s="32" t="s">
        <v>118</v>
      </c>
      <c r="M206" s="40" t="s">
        <v>148</v>
      </c>
    </row>
    <row r="207" spans="1:13" s="39" customFormat="1" ht="30">
      <c r="A207" s="85" t="s">
        <v>513</v>
      </c>
      <c r="B207" s="40" t="s">
        <v>145</v>
      </c>
      <c r="C207" s="24" t="s">
        <v>156</v>
      </c>
      <c r="D207" s="40" t="s">
        <v>157</v>
      </c>
      <c r="E207" s="54">
        <v>758</v>
      </c>
      <c r="F207" s="40"/>
      <c r="G207" s="40"/>
      <c r="H207" s="54">
        <v>50.9</v>
      </c>
      <c r="I207" s="54" t="s">
        <v>147</v>
      </c>
      <c r="J207" s="40"/>
      <c r="K207" s="24" t="s">
        <v>117</v>
      </c>
      <c r="L207" s="32" t="s">
        <v>118</v>
      </c>
      <c r="M207" s="40" t="s">
        <v>148</v>
      </c>
    </row>
    <row r="208" spans="1:13" s="39" customFormat="1" ht="30">
      <c r="A208" s="85" t="s">
        <v>514</v>
      </c>
      <c r="B208" s="40" t="s">
        <v>145</v>
      </c>
      <c r="C208" s="24" t="s">
        <v>159</v>
      </c>
      <c r="D208" s="40" t="s">
        <v>158</v>
      </c>
      <c r="E208" s="54">
        <v>908</v>
      </c>
      <c r="F208" s="40"/>
      <c r="G208" s="40"/>
      <c r="H208" s="57">
        <v>61</v>
      </c>
      <c r="I208" s="54" t="s">
        <v>147</v>
      </c>
      <c r="J208" s="40"/>
      <c r="K208" s="24" t="s">
        <v>117</v>
      </c>
      <c r="L208" s="32" t="s">
        <v>118</v>
      </c>
      <c r="M208" s="40" t="s">
        <v>148</v>
      </c>
    </row>
    <row r="209" spans="1:13" s="39" customFormat="1" ht="30">
      <c r="A209" s="86" t="s">
        <v>515</v>
      </c>
      <c r="B209" s="40" t="s">
        <v>145</v>
      </c>
      <c r="C209" s="24" t="s">
        <v>160</v>
      </c>
      <c r="D209" s="40" t="s">
        <v>161</v>
      </c>
      <c r="E209" s="66">
        <v>3542</v>
      </c>
      <c r="F209" s="41"/>
      <c r="G209" s="41"/>
      <c r="H209" s="54">
        <v>238.1</v>
      </c>
      <c r="I209" s="54" t="s">
        <v>147</v>
      </c>
      <c r="J209" s="40"/>
      <c r="K209" s="24" t="s">
        <v>117</v>
      </c>
      <c r="L209" s="32" t="s">
        <v>118</v>
      </c>
      <c r="M209" s="40" t="s">
        <v>148</v>
      </c>
    </row>
    <row r="210" spans="1:13" s="39" customFormat="1" ht="30">
      <c r="A210" s="86" t="s">
        <v>516</v>
      </c>
      <c r="B210" s="40" t="s">
        <v>145</v>
      </c>
      <c r="C210" s="24" t="s">
        <v>207</v>
      </c>
      <c r="D210" s="40" t="s">
        <v>287</v>
      </c>
      <c r="E210" s="66">
        <v>1427</v>
      </c>
      <c r="F210" s="41"/>
      <c r="G210" s="41"/>
      <c r="H210" s="54">
        <v>70.3</v>
      </c>
      <c r="I210" s="54"/>
      <c r="J210" s="40"/>
      <c r="K210" s="40"/>
      <c r="L210" s="53" t="s">
        <v>211</v>
      </c>
      <c r="M210" s="53" t="s">
        <v>308</v>
      </c>
    </row>
    <row r="211" spans="1:13" s="37" customFormat="1" ht="30">
      <c r="A211" s="86" t="s">
        <v>517</v>
      </c>
      <c r="B211" s="40" t="s">
        <v>145</v>
      </c>
      <c r="C211" s="24" t="s">
        <v>1087</v>
      </c>
      <c r="D211" s="40" t="s">
        <v>1136</v>
      </c>
      <c r="E211" s="67">
        <v>1135</v>
      </c>
      <c r="F211" s="42"/>
      <c r="G211" s="42"/>
      <c r="H211" s="54">
        <v>924.4</v>
      </c>
      <c r="I211" s="54" t="s">
        <v>1086</v>
      </c>
      <c r="K211" s="24" t="s">
        <v>117</v>
      </c>
      <c r="L211" s="32" t="s">
        <v>213</v>
      </c>
      <c r="M211" s="118" t="s">
        <v>1085</v>
      </c>
    </row>
    <row r="212" spans="1:13" s="37" customFormat="1" ht="36" customHeight="1">
      <c r="A212" s="86" t="s">
        <v>518</v>
      </c>
      <c r="B212" s="40" t="s">
        <v>145</v>
      </c>
      <c r="C212" s="24" t="s">
        <v>228</v>
      </c>
      <c r="D212" s="40" t="s">
        <v>243</v>
      </c>
      <c r="E212" s="54">
        <v>909.1</v>
      </c>
      <c r="F212" s="42"/>
      <c r="G212" s="42"/>
      <c r="H212" s="54">
        <v>335.3</v>
      </c>
      <c r="I212" s="54" t="s">
        <v>244</v>
      </c>
      <c r="K212" s="24" t="s">
        <v>117</v>
      </c>
      <c r="L212" s="32" t="s">
        <v>242</v>
      </c>
      <c r="M212" s="118" t="s">
        <v>1085</v>
      </c>
    </row>
    <row r="213" spans="1:13" s="37" customFormat="1" ht="30">
      <c r="A213" s="86" t="s">
        <v>519</v>
      </c>
      <c r="B213" s="40" t="s">
        <v>145</v>
      </c>
      <c r="C213" s="24" t="s">
        <v>270</v>
      </c>
      <c r="D213" s="40" t="s">
        <v>281</v>
      </c>
      <c r="E213" s="66">
        <v>2794</v>
      </c>
      <c r="F213" s="42"/>
      <c r="G213" s="42"/>
      <c r="H213" s="54">
        <v>1108.3</v>
      </c>
      <c r="I213" s="54" t="s">
        <v>409</v>
      </c>
      <c r="K213" s="24" t="s">
        <v>117</v>
      </c>
      <c r="L213" s="32" t="s">
        <v>271</v>
      </c>
      <c r="M213" s="118" t="s">
        <v>1085</v>
      </c>
    </row>
    <row r="214" spans="1:13" s="37" customFormat="1" ht="36" customHeight="1">
      <c r="A214" s="86" t="s">
        <v>520</v>
      </c>
      <c r="B214" s="40" t="s">
        <v>291</v>
      </c>
      <c r="C214" s="24" t="s">
        <v>292</v>
      </c>
      <c r="D214" s="40" t="s">
        <v>293</v>
      </c>
      <c r="E214" s="66">
        <v>14620</v>
      </c>
      <c r="F214" s="42"/>
      <c r="G214" s="42"/>
      <c r="H214" s="54">
        <v>5690.1</v>
      </c>
      <c r="I214" s="54" t="s">
        <v>294</v>
      </c>
      <c r="K214" s="24" t="s">
        <v>117</v>
      </c>
      <c r="L214" s="32" t="s">
        <v>939</v>
      </c>
      <c r="M214" s="118" t="s">
        <v>1085</v>
      </c>
    </row>
    <row r="215" spans="1:13" s="37" customFormat="1" ht="30">
      <c r="A215" s="86" t="s">
        <v>521</v>
      </c>
      <c r="B215" s="40" t="s">
        <v>145</v>
      </c>
      <c r="C215" s="24" t="s">
        <v>306</v>
      </c>
      <c r="D215" s="40" t="s">
        <v>307</v>
      </c>
      <c r="E215" s="66">
        <v>23000</v>
      </c>
      <c r="F215" s="42"/>
      <c r="G215" s="42"/>
      <c r="H215" s="54">
        <v>8467</v>
      </c>
      <c r="I215" s="54" t="s">
        <v>244</v>
      </c>
      <c r="K215" s="24" t="s">
        <v>117</v>
      </c>
      <c r="L215" s="32" t="s">
        <v>297</v>
      </c>
      <c r="M215" s="118" t="s">
        <v>1085</v>
      </c>
    </row>
    <row r="216" spans="1:13" s="37" customFormat="1" ht="30">
      <c r="A216" s="86" t="s">
        <v>522</v>
      </c>
      <c r="B216" s="40" t="s">
        <v>145</v>
      </c>
      <c r="C216" s="24" t="s">
        <v>326</v>
      </c>
      <c r="D216" s="40" t="s">
        <v>329</v>
      </c>
      <c r="E216" s="66">
        <v>6802</v>
      </c>
      <c r="F216" s="42"/>
      <c r="G216" s="42"/>
      <c r="H216" s="57">
        <v>1949.3</v>
      </c>
      <c r="I216" s="54" t="s">
        <v>244</v>
      </c>
      <c r="K216" s="24" t="s">
        <v>117</v>
      </c>
      <c r="L216" s="32" t="s">
        <v>330</v>
      </c>
      <c r="M216" s="118" t="s">
        <v>1085</v>
      </c>
    </row>
    <row r="217" spans="1:13" s="37" customFormat="1" ht="33.75" customHeight="1">
      <c r="A217" s="86" t="s">
        <v>523</v>
      </c>
      <c r="B217" s="40" t="s">
        <v>145</v>
      </c>
      <c r="C217" s="24" t="s">
        <v>686</v>
      </c>
      <c r="D217" s="40" t="s">
        <v>336</v>
      </c>
      <c r="E217" s="66">
        <v>12225</v>
      </c>
      <c r="F217" s="42"/>
      <c r="G217" s="42"/>
      <c r="H217" s="54">
        <v>1337.4</v>
      </c>
      <c r="I217" s="54" t="s">
        <v>244</v>
      </c>
      <c r="K217" s="24" t="s">
        <v>117</v>
      </c>
      <c r="L217" s="32" t="s">
        <v>333</v>
      </c>
      <c r="M217" s="118" t="s">
        <v>1085</v>
      </c>
    </row>
    <row r="218" spans="1:13" s="37" customFormat="1" ht="36" customHeight="1">
      <c r="A218" s="86" t="s">
        <v>524</v>
      </c>
      <c r="B218" s="40" t="s">
        <v>145</v>
      </c>
      <c r="C218" s="24" t="s">
        <v>688</v>
      </c>
      <c r="D218" s="103" t="s">
        <v>344</v>
      </c>
      <c r="E218" s="66">
        <v>27142</v>
      </c>
      <c r="F218" s="42"/>
      <c r="G218" s="42"/>
      <c r="H218" s="57">
        <v>1960.7</v>
      </c>
      <c r="I218" s="54" t="s">
        <v>244</v>
      </c>
      <c r="K218" s="24" t="s">
        <v>117</v>
      </c>
      <c r="L218" s="32" t="s">
        <v>343</v>
      </c>
      <c r="M218" s="118" t="s">
        <v>1085</v>
      </c>
    </row>
    <row r="219" spans="1:13" s="37" customFormat="1" ht="35.25" customHeight="1">
      <c r="A219" s="86" t="s">
        <v>525</v>
      </c>
      <c r="B219" s="40" t="s">
        <v>145</v>
      </c>
      <c r="C219" s="24" t="s">
        <v>689</v>
      </c>
      <c r="D219" s="40" t="s">
        <v>352</v>
      </c>
      <c r="E219" s="66">
        <v>20000</v>
      </c>
      <c r="F219" s="42"/>
      <c r="G219" s="42"/>
      <c r="H219" s="54">
        <v>1188</v>
      </c>
      <c r="I219" s="54" t="s">
        <v>244</v>
      </c>
      <c r="K219" s="24" t="s">
        <v>117</v>
      </c>
      <c r="L219" s="32" t="s">
        <v>351</v>
      </c>
      <c r="M219" s="118" t="s">
        <v>1085</v>
      </c>
    </row>
    <row r="220" spans="1:13" s="37" customFormat="1" ht="33.75" customHeight="1">
      <c r="A220" s="86" t="s">
        <v>526</v>
      </c>
      <c r="B220" s="40" t="s">
        <v>145</v>
      </c>
      <c r="C220" s="24" t="s">
        <v>690</v>
      </c>
      <c r="D220" s="40" t="s">
        <v>361</v>
      </c>
      <c r="E220" s="66">
        <v>15000</v>
      </c>
      <c r="F220" s="42"/>
      <c r="G220" s="42"/>
      <c r="H220" s="54">
        <v>805.5</v>
      </c>
      <c r="I220" s="54" t="s">
        <v>244</v>
      </c>
      <c r="K220" s="24" t="s">
        <v>117</v>
      </c>
      <c r="L220" s="32" t="s">
        <v>362</v>
      </c>
      <c r="M220" s="118" t="s">
        <v>1085</v>
      </c>
    </row>
    <row r="221" spans="1:13" s="37" customFormat="1" ht="25.5" customHeight="1">
      <c r="A221" s="86" t="s">
        <v>527</v>
      </c>
      <c r="B221" s="40" t="s">
        <v>145</v>
      </c>
      <c r="C221" s="24" t="s">
        <v>948</v>
      </c>
      <c r="D221" s="40" t="s">
        <v>949</v>
      </c>
      <c r="E221" s="66">
        <v>2438</v>
      </c>
      <c r="F221" s="42"/>
      <c r="G221" s="42"/>
      <c r="H221" s="54">
        <v>897.6</v>
      </c>
      <c r="I221" s="54" t="s">
        <v>950</v>
      </c>
      <c r="K221" s="24" t="s">
        <v>117</v>
      </c>
      <c r="L221" s="32" t="s">
        <v>947</v>
      </c>
      <c r="M221" s="118" t="s">
        <v>1085</v>
      </c>
    </row>
    <row r="222" spans="1:13" s="37" customFormat="1" ht="35.25" customHeight="1">
      <c r="A222" s="86" t="s">
        <v>528</v>
      </c>
      <c r="B222" s="40" t="s">
        <v>145</v>
      </c>
      <c r="C222" s="24" t="s">
        <v>692</v>
      </c>
      <c r="D222" s="104" t="s">
        <v>372</v>
      </c>
      <c r="E222" s="66">
        <v>11184</v>
      </c>
      <c r="F222" s="42"/>
      <c r="G222" s="42"/>
      <c r="H222" s="54">
        <v>697.9</v>
      </c>
      <c r="I222" s="54" t="s">
        <v>407</v>
      </c>
      <c r="K222" s="24" t="s">
        <v>117</v>
      </c>
      <c r="L222" s="32" t="s">
        <v>371</v>
      </c>
      <c r="M222" s="118" t="s">
        <v>1085</v>
      </c>
    </row>
    <row r="223" spans="1:13" s="37" customFormat="1" ht="35.25" customHeight="1">
      <c r="A223" s="86" t="s">
        <v>529</v>
      </c>
      <c r="B223" s="40" t="s">
        <v>145</v>
      </c>
      <c r="C223" s="24" t="s">
        <v>693</v>
      </c>
      <c r="D223" s="40" t="s">
        <v>379</v>
      </c>
      <c r="E223" s="66">
        <v>1590</v>
      </c>
      <c r="F223" s="42"/>
      <c r="G223" s="42"/>
      <c r="H223" s="54">
        <v>280.6</v>
      </c>
      <c r="I223" s="54" t="s">
        <v>244</v>
      </c>
      <c r="K223" s="24" t="s">
        <v>117</v>
      </c>
      <c r="L223" s="32" t="s">
        <v>380</v>
      </c>
      <c r="M223" s="118" t="s">
        <v>1085</v>
      </c>
    </row>
    <row r="224" spans="1:13" s="37" customFormat="1" ht="30" customHeight="1">
      <c r="A224" s="86" t="s">
        <v>530</v>
      </c>
      <c r="B224" s="40" t="s">
        <v>145</v>
      </c>
      <c r="C224" s="24" t="s">
        <v>312</v>
      </c>
      <c r="D224" s="40" t="s">
        <v>639</v>
      </c>
      <c r="E224" s="66">
        <v>721</v>
      </c>
      <c r="F224" s="42"/>
      <c r="G224" s="42"/>
      <c r="H224" s="54">
        <v>182.1</v>
      </c>
      <c r="I224" s="54" t="s">
        <v>640</v>
      </c>
      <c r="K224" s="24" t="s">
        <v>117</v>
      </c>
      <c r="L224" s="32" t="s">
        <v>934</v>
      </c>
      <c r="M224" s="118" t="s">
        <v>1085</v>
      </c>
    </row>
    <row r="225" spans="1:13" s="37" customFormat="1" ht="36.75" customHeight="1">
      <c r="A225" s="86" t="s">
        <v>927</v>
      </c>
      <c r="B225" s="40" t="s">
        <v>145</v>
      </c>
      <c r="C225" s="24" t="s">
        <v>683</v>
      </c>
      <c r="D225" s="40" t="s">
        <v>684</v>
      </c>
      <c r="E225" s="66">
        <v>32781</v>
      </c>
      <c r="F225" s="42"/>
      <c r="G225" s="42"/>
      <c r="H225" s="54">
        <v>70.5</v>
      </c>
      <c r="I225" s="54" t="s">
        <v>926</v>
      </c>
      <c r="K225" s="24" t="s">
        <v>117</v>
      </c>
      <c r="L225" s="32" t="s">
        <v>248</v>
      </c>
      <c r="M225" s="118" t="s">
        <v>1085</v>
      </c>
    </row>
    <row r="226" spans="1:13" s="37" customFormat="1" ht="30">
      <c r="A226" s="86" t="s">
        <v>1116</v>
      </c>
      <c r="B226" s="40" t="s">
        <v>145</v>
      </c>
      <c r="C226" s="24" t="s">
        <v>1092</v>
      </c>
      <c r="D226" s="40" t="s">
        <v>1114</v>
      </c>
      <c r="E226" s="120">
        <v>2740</v>
      </c>
      <c r="F226" s="99"/>
      <c r="G226" s="99"/>
      <c r="H226" s="119">
        <v>1151.5</v>
      </c>
      <c r="I226" s="54" t="s">
        <v>1115</v>
      </c>
      <c r="K226" s="54" t="s">
        <v>1140</v>
      </c>
      <c r="L226" s="32" t="s">
        <v>248</v>
      </c>
      <c r="M226" s="118" t="s">
        <v>1085</v>
      </c>
    </row>
    <row r="227" spans="1:13" s="37" customFormat="1" ht="35.25" customHeight="1">
      <c r="A227" s="86" t="s">
        <v>1138</v>
      </c>
      <c r="B227" s="40" t="s">
        <v>145</v>
      </c>
      <c r="C227" s="24" t="s">
        <v>691</v>
      </c>
      <c r="D227" s="40" t="s">
        <v>1139</v>
      </c>
      <c r="E227" s="119">
        <v>538</v>
      </c>
      <c r="F227" s="122"/>
      <c r="G227" s="122"/>
      <c r="H227" s="119">
        <v>28.9</v>
      </c>
      <c r="I227" s="54" t="s">
        <v>1141</v>
      </c>
      <c r="J227" s="54"/>
      <c r="K227" s="54" t="s">
        <v>1140</v>
      </c>
      <c r="L227" s="32" t="s">
        <v>362</v>
      </c>
      <c r="M227" s="118" t="s">
        <v>1085</v>
      </c>
    </row>
    <row r="228" spans="1:14" s="84" customFormat="1" ht="36" customHeight="1">
      <c r="A228" s="86" t="s">
        <v>1147</v>
      </c>
      <c r="B228" s="40" t="s">
        <v>145</v>
      </c>
      <c r="C228" s="24" t="s">
        <v>1148</v>
      </c>
      <c r="D228" s="40" t="s">
        <v>1149</v>
      </c>
      <c r="E228" s="119">
        <v>112</v>
      </c>
      <c r="F228" s="99"/>
      <c r="G228" s="99"/>
      <c r="H228" s="119">
        <v>67.3</v>
      </c>
      <c r="I228" s="54" t="s">
        <v>1150</v>
      </c>
      <c r="J228" s="124"/>
      <c r="K228" s="54" t="s">
        <v>1140</v>
      </c>
      <c r="L228" s="53" t="s">
        <v>1158</v>
      </c>
      <c r="M228" s="118" t="s">
        <v>1085</v>
      </c>
      <c r="N228" s="124"/>
    </row>
    <row r="229" spans="1:14" s="84" customFormat="1" ht="35.25" customHeight="1">
      <c r="A229" s="86" t="s">
        <v>3</v>
      </c>
      <c r="B229" s="40" t="s">
        <v>145</v>
      </c>
      <c r="C229" s="24" t="s">
        <v>0</v>
      </c>
      <c r="D229" s="40" t="s">
        <v>1</v>
      </c>
      <c r="E229" s="119">
        <v>1397</v>
      </c>
      <c r="F229" s="99"/>
      <c r="G229" s="99"/>
      <c r="H229" s="119">
        <v>128.2</v>
      </c>
      <c r="I229" s="54" t="s">
        <v>2</v>
      </c>
      <c r="J229" s="124"/>
      <c r="K229" s="54" t="s">
        <v>1140</v>
      </c>
      <c r="L229" s="32" t="s">
        <v>271</v>
      </c>
      <c r="M229" s="118" t="s">
        <v>1085</v>
      </c>
      <c r="N229" s="124"/>
    </row>
    <row r="230" spans="1:14" s="84" customFormat="1" ht="33" customHeight="1">
      <c r="A230" s="86" t="s">
        <v>4</v>
      </c>
      <c r="B230" s="40" t="s">
        <v>145</v>
      </c>
      <c r="C230" s="24" t="s">
        <v>5</v>
      </c>
      <c r="D230" s="40" t="s">
        <v>28</v>
      </c>
      <c r="E230" s="119">
        <v>1026</v>
      </c>
      <c r="F230" s="99"/>
      <c r="G230" s="99"/>
      <c r="H230" s="119">
        <v>58.4</v>
      </c>
      <c r="I230" s="54" t="s">
        <v>29</v>
      </c>
      <c r="J230" s="124"/>
      <c r="K230" s="54" t="s">
        <v>1140</v>
      </c>
      <c r="L230" s="32" t="s">
        <v>271</v>
      </c>
      <c r="M230" s="118" t="s">
        <v>1085</v>
      </c>
      <c r="N230" s="124"/>
    </row>
    <row r="231" spans="1:14" s="84" customFormat="1" ht="30.75">
      <c r="A231" s="86" t="s">
        <v>30</v>
      </c>
      <c r="B231" s="40" t="s">
        <v>145</v>
      </c>
      <c r="C231" s="24" t="s">
        <v>263</v>
      </c>
      <c r="D231" s="40" t="s">
        <v>31</v>
      </c>
      <c r="E231" s="119">
        <v>396</v>
      </c>
      <c r="F231" s="99"/>
      <c r="G231" s="99"/>
      <c r="H231" s="119">
        <v>298.6</v>
      </c>
      <c r="I231" s="54" t="s">
        <v>32</v>
      </c>
      <c r="J231" s="124"/>
      <c r="K231" s="54" t="s">
        <v>1140</v>
      </c>
      <c r="L231" s="32" t="s">
        <v>266</v>
      </c>
      <c r="M231" s="118" t="s">
        <v>1085</v>
      </c>
      <c r="N231" s="124"/>
    </row>
    <row r="232" spans="1:14" s="84" customFormat="1" ht="30.75">
      <c r="A232" s="86" t="s">
        <v>1102</v>
      </c>
      <c r="B232" s="40" t="s">
        <v>145</v>
      </c>
      <c r="C232" s="24" t="s">
        <v>6</v>
      </c>
      <c r="D232" s="104" t="s">
        <v>10</v>
      </c>
      <c r="E232" s="128">
        <v>925</v>
      </c>
      <c r="F232" s="31"/>
      <c r="G232" s="31"/>
      <c r="H232" s="104">
        <v>83.7</v>
      </c>
      <c r="I232" s="104" t="s">
        <v>11</v>
      </c>
      <c r="J232" s="24"/>
      <c r="K232" s="40" t="s">
        <v>9</v>
      </c>
      <c r="L232" s="32" t="s">
        <v>271</v>
      </c>
      <c r="M232" s="118" t="s">
        <v>1085</v>
      </c>
      <c r="N232" s="124"/>
    </row>
    <row r="233" spans="1:14" s="84" customFormat="1" ht="30.75">
      <c r="A233" s="86" t="s">
        <v>1103</v>
      </c>
      <c r="B233" s="40" t="s">
        <v>145</v>
      </c>
      <c r="C233" s="24" t="s">
        <v>17</v>
      </c>
      <c r="D233" s="40" t="s">
        <v>18</v>
      </c>
      <c r="E233" s="66">
        <v>4060</v>
      </c>
      <c r="F233" s="42"/>
      <c r="G233" s="42"/>
      <c r="H233" s="54">
        <v>349.4</v>
      </c>
      <c r="I233" s="54" t="s">
        <v>19</v>
      </c>
      <c r="J233" s="37"/>
      <c r="K233" s="40" t="s">
        <v>9</v>
      </c>
      <c r="L233" s="32" t="s">
        <v>248</v>
      </c>
      <c r="M233" s="118" t="s">
        <v>1085</v>
      </c>
      <c r="N233" s="124"/>
    </row>
    <row r="234" spans="1:14" s="84" customFormat="1" ht="30.75">
      <c r="A234" s="86" t="s">
        <v>1104</v>
      </c>
      <c r="B234" s="40" t="s">
        <v>145</v>
      </c>
      <c r="C234" s="24" t="s">
        <v>26</v>
      </c>
      <c r="D234" s="104" t="s">
        <v>27</v>
      </c>
      <c r="E234" s="128">
        <v>360</v>
      </c>
      <c r="F234" s="31"/>
      <c r="G234" s="31"/>
      <c r="H234" s="104">
        <v>26.6</v>
      </c>
      <c r="I234" s="104" t="s">
        <v>11</v>
      </c>
      <c r="J234" s="24"/>
      <c r="K234" s="40" t="s">
        <v>9</v>
      </c>
      <c r="L234" s="32" t="s">
        <v>266</v>
      </c>
      <c r="M234" s="118" t="s">
        <v>1085</v>
      </c>
      <c r="N234" s="124"/>
    </row>
    <row r="235" spans="1:14" s="84" customFormat="1" ht="30.75">
      <c r="A235" s="86" t="s">
        <v>499</v>
      </c>
      <c r="B235" s="40" t="s">
        <v>145</v>
      </c>
      <c r="C235" s="24" t="s">
        <v>677</v>
      </c>
      <c r="D235" s="104" t="s">
        <v>501</v>
      </c>
      <c r="E235" s="128">
        <v>1804</v>
      </c>
      <c r="F235" s="31"/>
      <c r="G235" s="31"/>
      <c r="H235" s="104">
        <v>120.2</v>
      </c>
      <c r="I235" s="104" t="s">
        <v>503</v>
      </c>
      <c r="J235" s="24"/>
      <c r="K235" s="40" t="s">
        <v>9</v>
      </c>
      <c r="L235" s="32" t="s">
        <v>271</v>
      </c>
      <c r="M235" s="118" t="s">
        <v>1085</v>
      </c>
      <c r="N235" s="124"/>
    </row>
    <row r="236" spans="1:14" s="84" customFormat="1" ht="30.75">
      <c r="A236" s="86" t="s">
        <v>500</v>
      </c>
      <c r="B236" s="40" t="s">
        <v>145</v>
      </c>
      <c r="C236" s="24" t="s">
        <v>680</v>
      </c>
      <c r="D236" s="104" t="s">
        <v>502</v>
      </c>
      <c r="E236" s="128">
        <v>1068</v>
      </c>
      <c r="F236" s="31"/>
      <c r="G236" s="31"/>
      <c r="H236" s="104">
        <v>69.5</v>
      </c>
      <c r="I236" s="104" t="s">
        <v>503</v>
      </c>
      <c r="J236" s="24"/>
      <c r="K236" s="40" t="s">
        <v>9</v>
      </c>
      <c r="L236" s="32" t="s">
        <v>271</v>
      </c>
      <c r="M236" s="118" t="s">
        <v>1085</v>
      </c>
      <c r="N236" s="124"/>
    </row>
    <row r="237" spans="1:8" ht="12.75">
      <c r="A237" s="110">
        <v>36</v>
      </c>
      <c r="B237" s="81" t="s">
        <v>54</v>
      </c>
      <c r="C237" s="81"/>
      <c r="D237" s="111"/>
      <c r="E237" s="81">
        <f>SUM(E201:E236)</f>
        <v>200729.1</v>
      </c>
      <c r="F237" s="82"/>
      <c r="G237" s="82"/>
      <c r="H237" s="81">
        <f>SUM(H201:H236)</f>
        <v>30960.200000000004</v>
      </c>
    </row>
    <row r="238" spans="1:8" ht="12.75">
      <c r="A238" s="114">
        <v>220</v>
      </c>
      <c r="B238" s="115" t="s">
        <v>450</v>
      </c>
      <c r="C238" s="115"/>
      <c r="D238" s="116"/>
      <c r="E238" s="132">
        <v>35785.5</v>
      </c>
      <c r="F238" s="117">
        <v>118499.7</v>
      </c>
      <c r="G238" s="117">
        <v>54456.5</v>
      </c>
      <c r="H238" s="132">
        <v>221929.2</v>
      </c>
    </row>
  </sheetData>
  <sheetProtection selectLockedCells="1" selectUnlockedCells="1"/>
  <mergeCells count="6">
    <mergeCell ref="A198:L198"/>
    <mergeCell ref="A200:M200"/>
    <mergeCell ref="A2:M2"/>
    <mergeCell ref="A1:M1"/>
    <mergeCell ref="A5:M5"/>
    <mergeCell ref="A57:M57"/>
  </mergeCells>
  <printOptions/>
  <pageMargins left="0.31496062992125984" right="0.3937007874015748" top="0.8661417322834646" bottom="0.4724409448818898" header="0" footer="0"/>
  <pageSetup firstPageNumber="1" useFirstPageNumber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view="pageBreakPreview" zoomScaleSheetLayoutView="100" zoomScalePageLayoutView="0"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30" sqref="G130"/>
    </sheetView>
  </sheetViews>
  <sheetFormatPr defaultColWidth="11.57421875" defaultRowHeight="12.75"/>
  <cols>
    <col min="1" max="1" width="6.57421875" style="0" customWidth="1"/>
    <col min="2" max="2" width="26.00390625" style="0" customWidth="1"/>
    <col min="3" max="3" width="12.28125" style="2" customWidth="1"/>
    <col min="4" max="4" width="8.421875" style="2" customWidth="1"/>
    <col min="5" max="6" width="8.00390625" style="0" customWidth="1"/>
    <col min="7" max="7" width="23.00390625" style="0" customWidth="1"/>
    <col min="8" max="8" width="22.57421875" style="0" customWidth="1"/>
    <col min="10" max="10" width="13.140625" style="0" customWidth="1"/>
    <col min="12" max="12" width="9.7109375" style="0" customWidth="1"/>
    <col min="13" max="13" width="10.28125" style="0" customWidth="1"/>
    <col min="14" max="14" width="8.8515625" style="0" customWidth="1"/>
    <col min="15" max="15" width="13.00390625" style="0" customWidth="1"/>
  </cols>
  <sheetData>
    <row r="1" spans="1:15" s="3" customFormat="1" ht="12.75">
      <c r="A1" s="147" t="s">
        <v>1204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3" customFormat="1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1" customFormat="1" ht="141.75" customHeight="1">
      <c r="A3" s="28" t="s">
        <v>77</v>
      </c>
      <c r="B3" s="29" t="s">
        <v>87</v>
      </c>
      <c r="C3" s="27" t="s">
        <v>100</v>
      </c>
      <c r="D3" s="27" t="s">
        <v>101</v>
      </c>
      <c r="E3" s="29" t="s">
        <v>102</v>
      </c>
      <c r="F3" s="29" t="s">
        <v>88</v>
      </c>
      <c r="G3" s="29" t="s">
        <v>103</v>
      </c>
      <c r="H3" s="29" t="s">
        <v>104</v>
      </c>
      <c r="I3" s="29" t="s">
        <v>105</v>
      </c>
      <c r="J3" s="29" t="s">
        <v>89</v>
      </c>
      <c r="K3" s="29" t="s">
        <v>106</v>
      </c>
      <c r="L3" s="29" t="s">
        <v>406</v>
      </c>
      <c r="M3" s="29" t="s">
        <v>80</v>
      </c>
      <c r="N3" s="29" t="s">
        <v>107</v>
      </c>
      <c r="O3" s="29" t="s">
        <v>81</v>
      </c>
    </row>
    <row r="4" spans="1:15" s="3" customFormat="1" ht="12.75">
      <c r="A4" s="15">
        <v>1</v>
      </c>
      <c r="B4" s="15">
        <v>2</v>
      </c>
      <c r="C4" s="36">
        <v>3</v>
      </c>
      <c r="D4" s="36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</row>
    <row r="5" spans="1:15" s="3" customFormat="1" ht="12.75">
      <c r="A5" s="149" t="s">
        <v>82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</row>
    <row r="6" spans="1:15" s="3" customFormat="1" ht="20.25" customHeight="1">
      <c r="A6" s="85" t="s">
        <v>531</v>
      </c>
      <c r="B6" s="40" t="s">
        <v>202</v>
      </c>
      <c r="C6" s="54">
        <v>263</v>
      </c>
      <c r="D6" s="54">
        <v>0</v>
      </c>
      <c r="E6" s="13"/>
      <c r="F6" s="13"/>
      <c r="G6" s="53" t="s">
        <v>446</v>
      </c>
      <c r="H6" s="40" t="s">
        <v>118</v>
      </c>
      <c r="I6" s="40"/>
      <c r="J6" s="43"/>
      <c r="K6" s="40"/>
      <c r="L6" s="40"/>
      <c r="M6" s="40"/>
      <c r="N6" s="40"/>
      <c r="O6" s="40"/>
    </row>
    <row r="7" spans="1:15" s="3" customFormat="1" ht="21">
      <c r="A7" s="85" t="s">
        <v>532</v>
      </c>
      <c r="B7" s="40" t="s">
        <v>1094</v>
      </c>
      <c r="C7" s="54">
        <v>1172.4</v>
      </c>
      <c r="D7" s="54">
        <v>0</v>
      </c>
      <c r="E7" s="13"/>
      <c r="F7" s="13"/>
      <c r="G7" s="13"/>
      <c r="H7" s="38" t="s">
        <v>213</v>
      </c>
      <c r="I7" s="40"/>
      <c r="J7" s="40"/>
      <c r="K7" s="40"/>
      <c r="L7" s="40"/>
      <c r="M7" s="40"/>
      <c r="N7" s="40"/>
      <c r="O7" s="40"/>
    </row>
    <row r="8" spans="1:15" s="3" customFormat="1" ht="24">
      <c r="A8" s="85" t="s">
        <v>533</v>
      </c>
      <c r="B8" s="40" t="s">
        <v>74</v>
      </c>
      <c r="C8" s="54">
        <v>596.9</v>
      </c>
      <c r="D8" s="54">
        <v>0</v>
      </c>
      <c r="E8" s="13"/>
      <c r="F8" s="13"/>
      <c r="G8" s="13"/>
      <c r="H8" s="12" t="s">
        <v>225</v>
      </c>
      <c r="I8" s="40"/>
      <c r="J8" s="40"/>
      <c r="K8" s="40"/>
      <c r="L8" s="40"/>
      <c r="M8" s="40"/>
      <c r="N8" s="40"/>
      <c r="O8" s="40"/>
    </row>
    <row r="9" spans="1:15" s="3" customFormat="1" ht="21" customHeight="1">
      <c r="A9" s="85" t="s">
        <v>534</v>
      </c>
      <c r="B9" s="40" t="s">
        <v>233</v>
      </c>
      <c r="C9" s="54">
        <v>143.7</v>
      </c>
      <c r="D9" s="54">
        <v>0</v>
      </c>
      <c r="E9" s="13"/>
      <c r="F9" s="13"/>
      <c r="G9" s="13"/>
      <c r="H9" s="32" t="s">
        <v>230</v>
      </c>
      <c r="I9" s="40"/>
      <c r="J9" s="40"/>
      <c r="K9" s="40"/>
      <c r="L9" s="40"/>
      <c r="M9" s="40"/>
      <c r="N9" s="40"/>
      <c r="O9" s="40"/>
    </row>
    <row r="10" spans="1:15" s="3" customFormat="1" ht="21" customHeight="1">
      <c r="A10" s="85" t="s">
        <v>535</v>
      </c>
      <c r="B10" s="40" t="s">
        <v>233</v>
      </c>
      <c r="C10" s="54">
        <v>123.7</v>
      </c>
      <c r="D10" s="54">
        <v>0</v>
      </c>
      <c r="E10" s="13"/>
      <c r="F10" s="13"/>
      <c r="G10" s="13"/>
      <c r="H10" s="32" t="s">
        <v>242</v>
      </c>
      <c r="I10" s="40"/>
      <c r="J10" s="40"/>
      <c r="K10" s="40"/>
      <c r="L10" s="40"/>
      <c r="M10" s="40"/>
      <c r="N10" s="40"/>
      <c r="O10" s="40"/>
    </row>
    <row r="11" spans="1:15" s="3" customFormat="1" ht="12.75">
      <c r="A11" s="85" t="s">
        <v>536</v>
      </c>
      <c r="B11" s="40" t="s">
        <v>1125</v>
      </c>
      <c r="C11" s="54">
        <v>53.8</v>
      </c>
      <c r="D11" s="54">
        <v>0</v>
      </c>
      <c r="E11" s="40"/>
      <c r="F11" s="40"/>
      <c r="G11" s="40"/>
      <c r="H11" s="32" t="s">
        <v>248</v>
      </c>
      <c r="I11" s="40"/>
      <c r="J11" s="40"/>
      <c r="K11" s="40"/>
      <c r="L11" s="40"/>
      <c r="M11" s="40"/>
      <c r="N11" s="40"/>
      <c r="O11" s="40"/>
    </row>
    <row r="12" spans="1:15" s="3" customFormat="1" ht="12.75">
      <c r="A12" s="85" t="s">
        <v>537</v>
      </c>
      <c r="B12" s="40" t="s">
        <v>1144</v>
      </c>
      <c r="C12" s="54">
        <v>406.7</v>
      </c>
      <c r="D12" s="54">
        <v>0</v>
      </c>
      <c r="E12" s="40"/>
      <c r="F12" s="40"/>
      <c r="G12" s="40"/>
      <c r="H12" s="32" t="s">
        <v>266</v>
      </c>
      <c r="I12" s="40"/>
      <c r="J12" s="40"/>
      <c r="K12" s="40"/>
      <c r="L12" s="40"/>
      <c r="M12" s="40"/>
      <c r="N12" s="40"/>
      <c r="O12" s="40"/>
    </row>
    <row r="13" spans="1:15" s="3" customFormat="1" ht="12.75">
      <c r="A13" s="85" t="s">
        <v>538</v>
      </c>
      <c r="B13" s="40" t="s">
        <v>15</v>
      </c>
      <c r="C13" s="54">
        <v>244.1</v>
      </c>
      <c r="D13" s="54">
        <v>0</v>
      </c>
      <c r="E13" s="40"/>
      <c r="F13" s="40"/>
      <c r="G13" s="40"/>
      <c r="H13" s="32" t="s">
        <v>271</v>
      </c>
      <c r="I13" s="40"/>
      <c r="J13" s="40"/>
      <c r="K13" s="40"/>
      <c r="L13" s="40"/>
      <c r="M13" s="40"/>
      <c r="N13" s="40"/>
      <c r="O13" s="40"/>
    </row>
    <row r="14" spans="1:15" s="3" customFormat="1" ht="21">
      <c r="A14" s="85" t="s">
        <v>1215</v>
      </c>
      <c r="B14" s="40" t="s">
        <v>1216</v>
      </c>
      <c r="C14" s="54">
        <v>1211</v>
      </c>
      <c r="D14" s="54">
        <v>741.8</v>
      </c>
      <c r="E14" s="40"/>
      <c r="F14" s="40"/>
      <c r="G14" s="53" t="s">
        <v>1153</v>
      </c>
      <c r="H14" s="40" t="s">
        <v>118</v>
      </c>
      <c r="I14" s="40"/>
      <c r="J14" s="40"/>
      <c r="K14" s="40"/>
      <c r="L14" s="40"/>
      <c r="M14" s="40"/>
      <c r="N14" s="40"/>
      <c r="O14" s="40"/>
    </row>
    <row r="15" spans="1:15" s="3" customFormat="1" ht="21">
      <c r="A15" s="85" t="s">
        <v>539</v>
      </c>
      <c r="B15" s="40" t="s">
        <v>282</v>
      </c>
      <c r="C15" s="54">
        <v>1970.7</v>
      </c>
      <c r="D15" s="54">
        <v>1520.2</v>
      </c>
      <c r="E15" s="40" t="s">
        <v>448</v>
      </c>
      <c r="F15" s="40"/>
      <c r="G15" s="53" t="s">
        <v>447</v>
      </c>
      <c r="H15" s="32" t="s">
        <v>271</v>
      </c>
      <c r="I15" s="40"/>
      <c r="J15" s="40"/>
      <c r="K15" s="40"/>
      <c r="L15" s="40"/>
      <c r="M15" s="40"/>
      <c r="N15" s="40"/>
      <c r="O15" s="40"/>
    </row>
    <row r="16" spans="1:15" s="3" customFormat="1" ht="21">
      <c r="A16" s="85" t="s">
        <v>540</v>
      </c>
      <c r="B16" s="40" t="s">
        <v>283</v>
      </c>
      <c r="C16" s="54">
        <v>1932.8</v>
      </c>
      <c r="D16" s="54">
        <v>1436.7</v>
      </c>
      <c r="E16" s="40" t="s">
        <v>391</v>
      </c>
      <c r="F16" s="40"/>
      <c r="G16" s="53" t="s">
        <v>392</v>
      </c>
      <c r="H16" s="32" t="s">
        <v>271</v>
      </c>
      <c r="I16" s="40"/>
      <c r="J16" s="40"/>
      <c r="K16" s="40"/>
      <c r="L16" s="40"/>
      <c r="M16" s="40"/>
      <c r="N16" s="40"/>
      <c r="O16" s="40"/>
    </row>
    <row r="17" spans="1:15" s="3" customFormat="1" ht="21">
      <c r="A17" s="85" t="s">
        <v>541</v>
      </c>
      <c r="B17" s="40" t="s">
        <v>202</v>
      </c>
      <c r="C17" s="54">
        <v>209.5</v>
      </c>
      <c r="D17" s="57">
        <v>0</v>
      </c>
      <c r="E17" s="40"/>
      <c r="F17" s="40"/>
      <c r="G17" s="40"/>
      <c r="H17" s="53" t="s">
        <v>937</v>
      </c>
      <c r="I17" s="40"/>
      <c r="J17" s="40"/>
      <c r="K17" s="40"/>
      <c r="L17" s="40"/>
      <c r="M17" s="40"/>
      <c r="N17" s="40"/>
      <c r="O17" s="40"/>
    </row>
    <row r="18" spans="1:15" s="3" customFormat="1" ht="12.75" customHeight="1">
      <c r="A18" s="85" t="s">
        <v>542</v>
      </c>
      <c r="B18" s="40" t="s">
        <v>713</v>
      </c>
      <c r="C18" s="54">
        <v>2248.1</v>
      </c>
      <c r="D18" s="54">
        <v>0</v>
      </c>
      <c r="E18" s="40"/>
      <c r="F18" s="40"/>
      <c r="G18" s="40"/>
      <c r="H18" s="32" t="s">
        <v>297</v>
      </c>
      <c r="I18" s="40"/>
      <c r="J18" s="40"/>
      <c r="K18" s="40"/>
      <c r="L18" s="40"/>
      <c r="M18" s="40"/>
      <c r="N18" s="40"/>
      <c r="O18" s="40"/>
    </row>
    <row r="19" spans="1:15" s="3" customFormat="1" ht="21" customHeight="1">
      <c r="A19" s="85" t="s">
        <v>543</v>
      </c>
      <c r="B19" s="40" t="s">
        <v>233</v>
      </c>
      <c r="C19" s="54">
        <v>295.9</v>
      </c>
      <c r="D19" s="54">
        <v>0</v>
      </c>
      <c r="E19" s="40"/>
      <c r="F19" s="40"/>
      <c r="G19" s="40"/>
      <c r="H19" s="32" t="s">
        <v>933</v>
      </c>
      <c r="I19" s="40"/>
      <c r="J19" s="40"/>
      <c r="K19" s="40"/>
      <c r="L19" s="40"/>
      <c r="M19" s="40"/>
      <c r="N19" s="40"/>
      <c r="O19" s="40"/>
    </row>
    <row r="20" spans="1:15" s="3" customFormat="1" ht="20.25">
      <c r="A20" s="85" t="s">
        <v>544</v>
      </c>
      <c r="B20" s="40" t="s">
        <v>321</v>
      </c>
      <c r="C20" s="54">
        <v>24.1</v>
      </c>
      <c r="D20" s="54">
        <v>0</v>
      </c>
      <c r="E20" s="40"/>
      <c r="F20" s="40"/>
      <c r="G20" s="40"/>
      <c r="H20" s="32" t="s">
        <v>330</v>
      </c>
      <c r="I20" s="40"/>
      <c r="J20" s="40"/>
      <c r="K20" s="40"/>
      <c r="L20" s="40"/>
      <c r="M20" s="40"/>
      <c r="N20" s="40"/>
      <c r="O20" s="40"/>
    </row>
    <row r="21" spans="1:15" s="3" customFormat="1" ht="12.75" customHeight="1">
      <c r="A21" s="85" t="s">
        <v>545</v>
      </c>
      <c r="B21" s="40" t="s">
        <v>709</v>
      </c>
      <c r="C21" s="54">
        <v>1195.4</v>
      </c>
      <c r="D21" s="54">
        <v>0</v>
      </c>
      <c r="E21" s="40"/>
      <c r="F21" s="40"/>
      <c r="G21" s="40"/>
      <c r="H21" s="32" t="s">
        <v>333</v>
      </c>
      <c r="I21" s="40"/>
      <c r="J21" s="40"/>
      <c r="K21" s="40"/>
      <c r="L21" s="40"/>
      <c r="M21" s="40"/>
      <c r="N21" s="40"/>
      <c r="O21" s="40"/>
    </row>
    <row r="22" spans="1:15" s="3" customFormat="1" ht="12.75" customHeight="1">
      <c r="A22" s="85" t="s">
        <v>546</v>
      </c>
      <c r="B22" s="40" t="s">
        <v>345</v>
      </c>
      <c r="C22" s="54">
        <v>1344</v>
      </c>
      <c r="D22" s="54">
        <v>0</v>
      </c>
      <c r="E22" s="40"/>
      <c r="F22" s="40"/>
      <c r="G22" s="40"/>
      <c r="H22" s="32" t="s">
        <v>343</v>
      </c>
      <c r="I22" s="40"/>
      <c r="J22" s="40"/>
      <c r="K22" s="40"/>
      <c r="L22" s="40"/>
      <c r="M22" s="40"/>
      <c r="N22" s="40"/>
      <c r="O22" s="40"/>
    </row>
    <row r="23" spans="1:15" s="3" customFormat="1" ht="12.75" customHeight="1">
      <c r="A23" s="85" t="s">
        <v>547</v>
      </c>
      <c r="B23" s="40" t="s">
        <v>202</v>
      </c>
      <c r="C23" s="54">
        <v>351.6</v>
      </c>
      <c r="D23" s="54">
        <v>0</v>
      </c>
      <c r="E23" s="40"/>
      <c r="F23" s="40"/>
      <c r="G23" s="40"/>
      <c r="H23" s="32" t="s">
        <v>343</v>
      </c>
      <c r="I23" s="40"/>
      <c r="J23" s="40"/>
      <c r="K23" s="40"/>
      <c r="L23" s="40"/>
      <c r="M23" s="40"/>
      <c r="N23" s="40"/>
      <c r="O23" s="40"/>
    </row>
    <row r="24" spans="1:15" s="3" customFormat="1" ht="12.75" customHeight="1">
      <c r="A24" s="85" t="s">
        <v>548</v>
      </c>
      <c r="B24" s="40" t="s">
        <v>354</v>
      </c>
      <c r="C24" s="54">
        <v>1185.7</v>
      </c>
      <c r="D24" s="54">
        <v>84.4</v>
      </c>
      <c r="E24" s="54">
        <v>2010</v>
      </c>
      <c r="F24" s="40"/>
      <c r="G24" s="40"/>
      <c r="H24" s="32" t="s">
        <v>351</v>
      </c>
      <c r="I24" s="40"/>
      <c r="J24" s="40"/>
      <c r="K24" s="40"/>
      <c r="L24" s="40"/>
      <c r="M24" s="40"/>
      <c r="N24" s="40"/>
      <c r="O24" s="40"/>
    </row>
    <row r="25" spans="1:15" s="3" customFormat="1" ht="14.25" customHeight="1">
      <c r="A25" s="85" t="s">
        <v>549</v>
      </c>
      <c r="B25" s="40" t="s">
        <v>337</v>
      </c>
      <c r="C25" s="54">
        <v>346.3</v>
      </c>
      <c r="D25" s="54">
        <v>0</v>
      </c>
      <c r="E25" s="54"/>
      <c r="F25" s="40"/>
      <c r="G25" s="40"/>
      <c r="H25" s="32" t="s">
        <v>351</v>
      </c>
      <c r="I25" s="40"/>
      <c r="J25" s="40"/>
      <c r="K25" s="40"/>
      <c r="L25" s="40"/>
      <c r="M25" s="40"/>
      <c r="N25" s="40"/>
      <c r="O25" s="40"/>
    </row>
    <row r="26" spans="1:15" s="3" customFormat="1" ht="12.75">
      <c r="A26" s="85" t="s">
        <v>550</v>
      </c>
      <c r="B26" s="40" t="s">
        <v>366</v>
      </c>
      <c r="C26" s="54">
        <v>1349.8</v>
      </c>
      <c r="D26" s="54">
        <v>0</v>
      </c>
      <c r="E26" s="54">
        <v>2009</v>
      </c>
      <c r="F26" s="40"/>
      <c r="G26" s="40"/>
      <c r="H26" s="32" t="s">
        <v>362</v>
      </c>
      <c r="I26" s="40"/>
      <c r="J26" s="40"/>
      <c r="K26" s="40"/>
      <c r="L26" s="40"/>
      <c r="M26" s="40"/>
      <c r="N26" s="40"/>
      <c r="O26" s="40"/>
    </row>
    <row r="27" spans="1:15" s="3" customFormat="1" ht="12.75">
      <c r="A27" s="85" t="s">
        <v>551</v>
      </c>
      <c r="B27" s="40" t="s">
        <v>1093</v>
      </c>
      <c r="C27" s="54">
        <v>1542.8</v>
      </c>
      <c r="D27" s="54">
        <v>272.9</v>
      </c>
      <c r="E27" s="54"/>
      <c r="F27" s="40"/>
      <c r="G27" s="40"/>
      <c r="H27" s="32" t="s">
        <v>362</v>
      </c>
      <c r="I27" s="40"/>
      <c r="J27" s="40"/>
      <c r="K27" s="40"/>
      <c r="L27" s="40"/>
      <c r="M27" s="40"/>
      <c r="N27" s="40"/>
      <c r="O27" s="40"/>
    </row>
    <row r="28" spans="1:15" s="3" customFormat="1" ht="12" customHeight="1">
      <c r="A28" s="85" t="s">
        <v>552</v>
      </c>
      <c r="B28" s="40" t="s">
        <v>1142</v>
      </c>
      <c r="C28" s="57">
        <v>330.5</v>
      </c>
      <c r="D28" s="54">
        <v>0</v>
      </c>
      <c r="E28" s="54"/>
      <c r="F28" s="40"/>
      <c r="G28" s="40"/>
      <c r="H28" s="32" t="s">
        <v>371</v>
      </c>
      <c r="I28" s="40"/>
      <c r="J28" s="40"/>
      <c r="K28" s="40"/>
      <c r="L28" s="40"/>
      <c r="M28" s="40"/>
      <c r="N28" s="40"/>
      <c r="O28" s="40"/>
    </row>
    <row r="29" spans="1:15" s="3" customFormat="1" ht="12" customHeight="1">
      <c r="A29" s="85" t="s">
        <v>553</v>
      </c>
      <c r="B29" s="40" t="s">
        <v>930</v>
      </c>
      <c r="C29" s="57">
        <v>64.2</v>
      </c>
      <c r="D29" s="54">
        <v>0</v>
      </c>
      <c r="E29" s="54"/>
      <c r="F29" s="40"/>
      <c r="G29" s="40"/>
      <c r="H29" s="32" t="s">
        <v>380</v>
      </c>
      <c r="I29" s="40"/>
      <c r="J29" s="40"/>
      <c r="K29" s="40"/>
      <c r="L29" s="40"/>
      <c r="M29" s="40"/>
      <c r="N29" s="40"/>
      <c r="O29" s="40"/>
    </row>
    <row r="30" spans="1:15" s="3" customFormat="1" ht="22.5" customHeight="1">
      <c r="A30" s="102" t="s">
        <v>554</v>
      </c>
      <c r="B30" s="106" t="s">
        <v>1088</v>
      </c>
      <c r="C30" s="57">
        <v>182.9</v>
      </c>
      <c r="D30" s="54">
        <v>90</v>
      </c>
      <c r="E30" s="40" t="s">
        <v>952</v>
      </c>
      <c r="F30" s="40"/>
      <c r="G30" s="53"/>
      <c r="H30" s="32" t="s">
        <v>297</v>
      </c>
      <c r="I30" s="40"/>
      <c r="J30" s="40"/>
      <c r="K30" s="40"/>
      <c r="L30" s="40"/>
      <c r="M30" s="40"/>
      <c r="N30" s="40"/>
      <c r="O30" s="40"/>
    </row>
    <row r="31" spans="1:15" s="3" customFormat="1" ht="12.75">
      <c r="A31" s="85" t="s">
        <v>555</v>
      </c>
      <c r="B31" s="40" t="s">
        <v>478</v>
      </c>
      <c r="C31" s="58">
        <v>11.5</v>
      </c>
      <c r="D31" s="58">
        <v>0</v>
      </c>
      <c r="E31" s="69">
        <v>37994</v>
      </c>
      <c r="F31" s="40"/>
      <c r="G31" s="40" t="s">
        <v>394</v>
      </c>
      <c r="H31" s="54" t="s">
        <v>118</v>
      </c>
      <c r="I31" s="40"/>
      <c r="J31" s="40"/>
      <c r="K31" s="40"/>
      <c r="L31" s="40"/>
      <c r="M31" s="40"/>
      <c r="N31" s="40"/>
      <c r="O31" s="40"/>
    </row>
    <row r="32" spans="1:15" s="3" customFormat="1" ht="12.75">
      <c r="A32" s="85" t="s">
        <v>556</v>
      </c>
      <c r="B32" s="40" t="s">
        <v>195</v>
      </c>
      <c r="C32" s="58">
        <v>0.5</v>
      </c>
      <c r="D32" s="58">
        <v>0</v>
      </c>
      <c r="E32" s="54" t="s">
        <v>395</v>
      </c>
      <c r="F32" s="40"/>
      <c r="G32" s="40" t="s">
        <v>394</v>
      </c>
      <c r="H32" s="54" t="s">
        <v>118</v>
      </c>
      <c r="I32" s="40"/>
      <c r="J32" s="40"/>
      <c r="K32" s="40"/>
      <c r="L32" s="40"/>
      <c r="M32" s="40"/>
      <c r="N32" s="40"/>
      <c r="O32" s="40"/>
    </row>
    <row r="33" spans="1:15" s="3" customFormat="1" ht="12.75">
      <c r="A33" s="85" t="s">
        <v>557</v>
      </c>
      <c r="B33" s="40" t="s">
        <v>389</v>
      </c>
      <c r="C33" s="58">
        <v>250</v>
      </c>
      <c r="D33" s="58">
        <v>0</v>
      </c>
      <c r="E33" s="54" t="s">
        <v>200</v>
      </c>
      <c r="F33" s="13"/>
      <c r="G33" s="38" t="s">
        <v>201</v>
      </c>
      <c r="H33" s="54" t="s">
        <v>118</v>
      </c>
      <c r="I33" s="40"/>
      <c r="J33" s="40"/>
      <c r="K33" s="40"/>
      <c r="L33" s="40"/>
      <c r="M33" s="40"/>
      <c r="N33" s="40"/>
      <c r="O33" s="40"/>
    </row>
    <row r="34" spans="1:15" s="3" customFormat="1" ht="21">
      <c r="A34" s="85" t="s">
        <v>558</v>
      </c>
      <c r="B34" s="38" t="s">
        <v>928</v>
      </c>
      <c r="C34" s="58">
        <v>0</v>
      </c>
      <c r="D34" s="58">
        <v>0</v>
      </c>
      <c r="E34" s="54" t="s">
        <v>645</v>
      </c>
      <c r="F34" s="13"/>
      <c r="G34" s="53" t="s">
        <v>646</v>
      </c>
      <c r="H34" s="54" t="s">
        <v>641</v>
      </c>
      <c r="I34" s="40"/>
      <c r="J34" s="40"/>
      <c r="K34" s="40"/>
      <c r="L34" s="40"/>
      <c r="M34" s="40"/>
      <c r="N34" s="40"/>
      <c r="O34" s="40"/>
    </row>
    <row r="35" spans="1:15" s="3" customFormat="1" ht="32.25" customHeight="1">
      <c r="A35" s="85" t="s">
        <v>559</v>
      </c>
      <c r="B35" s="38" t="s">
        <v>929</v>
      </c>
      <c r="C35" s="58">
        <v>0</v>
      </c>
      <c r="D35" s="58">
        <v>0</v>
      </c>
      <c r="E35" s="54" t="s">
        <v>645</v>
      </c>
      <c r="F35" s="13"/>
      <c r="G35" s="51" t="s">
        <v>401</v>
      </c>
      <c r="H35" s="54" t="s">
        <v>641</v>
      </c>
      <c r="I35" s="40"/>
      <c r="J35" s="40"/>
      <c r="K35" s="40"/>
      <c r="L35" s="40"/>
      <c r="M35" s="40"/>
      <c r="N35" s="40"/>
      <c r="O35" s="40"/>
    </row>
    <row r="36" spans="1:15" s="3" customFormat="1" ht="34.5" customHeight="1">
      <c r="A36" s="85" t="s">
        <v>560</v>
      </c>
      <c r="B36" s="40" t="s">
        <v>202</v>
      </c>
      <c r="C36" s="57">
        <v>269.1</v>
      </c>
      <c r="D36" s="54">
        <v>0</v>
      </c>
      <c r="E36" s="40" t="s">
        <v>946</v>
      </c>
      <c r="F36" s="40"/>
      <c r="G36" s="51" t="s">
        <v>945</v>
      </c>
      <c r="H36" s="32" t="s">
        <v>1089</v>
      </c>
      <c r="I36" s="40"/>
      <c r="J36" s="40"/>
      <c r="K36" s="40"/>
      <c r="L36" s="40"/>
      <c r="M36" s="40"/>
      <c r="N36" s="40"/>
      <c r="O36" s="40"/>
    </row>
    <row r="37" spans="1:15" s="3" customFormat="1" ht="20.25">
      <c r="A37" s="85" t="s">
        <v>1074</v>
      </c>
      <c r="B37" s="40" t="s">
        <v>337</v>
      </c>
      <c r="C37" s="57">
        <v>294.8</v>
      </c>
      <c r="D37" s="54">
        <v>0</v>
      </c>
      <c r="E37" s="40" t="s">
        <v>1126</v>
      </c>
      <c r="F37" s="40"/>
      <c r="G37" s="51" t="s">
        <v>1127</v>
      </c>
      <c r="H37" s="32" t="s">
        <v>1123</v>
      </c>
      <c r="I37" s="40"/>
      <c r="J37" s="40"/>
      <c r="K37" s="40"/>
      <c r="L37" s="40"/>
      <c r="M37" s="40"/>
      <c r="N37" s="40"/>
      <c r="O37" s="40"/>
    </row>
    <row r="38" spans="1:15" s="3" customFormat="1" ht="25.5" customHeight="1">
      <c r="A38" s="85" t="s">
        <v>1124</v>
      </c>
      <c r="B38" s="40" t="s">
        <v>505</v>
      </c>
      <c r="C38" s="57">
        <v>52.5</v>
      </c>
      <c r="D38" s="54">
        <v>0</v>
      </c>
      <c r="E38" s="40" t="s">
        <v>1161</v>
      </c>
      <c r="F38" s="40"/>
      <c r="G38" s="51" t="s">
        <v>1160</v>
      </c>
      <c r="H38" s="32" t="s">
        <v>1158</v>
      </c>
      <c r="I38" s="40"/>
      <c r="J38" s="40"/>
      <c r="K38" s="40"/>
      <c r="L38" s="40"/>
      <c r="M38" s="40"/>
      <c r="N38" s="40"/>
      <c r="O38" s="40"/>
    </row>
    <row r="39" spans="1:15" s="3" customFormat="1" ht="12.75">
      <c r="A39" s="85" t="s">
        <v>1159</v>
      </c>
      <c r="B39" s="40" t="s">
        <v>1209</v>
      </c>
      <c r="C39" s="57">
        <v>49.8</v>
      </c>
      <c r="D39" s="54">
        <v>0</v>
      </c>
      <c r="E39" s="40" t="s">
        <v>1217</v>
      </c>
      <c r="F39" s="40"/>
      <c r="G39" s="51"/>
      <c r="H39" s="32" t="s">
        <v>940</v>
      </c>
      <c r="I39" s="40"/>
      <c r="J39" s="40"/>
      <c r="K39" s="40"/>
      <c r="L39" s="40"/>
      <c r="M39" s="40"/>
      <c r="N39" s="40"/>
      <c r="O39" s="40"/>
    </row>
    <row r="40" spans="1:15" s="3" customFormat="1" ht="21">
      <c r="A40" s="85" t="s">
        <v>1208</v>
      </c>
      <c r="B40" s="106" t="s">
        <v>34</v>
      </c>
      <c r="C40" s="127">
        <v>270</v>
      </c>
      <c r="D40" s="126">
        <v>227.8</v>
      </c>
      <c r="E40" s="40"/>
      <c r="F40" s="40"/>
      <c r="G40" s="53" t="s">
        <v>43</v>
      </c>
      <c r="H40" s="54" t="s">
        <v>641</v>
      </c>
      <c r="I40" s="40"/>
      <c r="J40" s="40"/>
      <c r="K40" s="40"/>
      <c r="L40" s="40"/>
      <c r="M40" s="40"/>
      <c r="N40" s="40"/>
      <c r="O40" s="40"/>
    </row>
    <row r="41" spans="1:15" s="3" customFormat="1" ht="21.75" customHeight="1">
      <c r="A41" s="85" t="s">
        <v>44</v>
      </c>
      <c r="B41" s="38" t="s">
        <v>35</v>
      </c>
      <c r="C41" s="127">
        <v>189</v>
      </c>
      <c r="D41" s="126">
        <v>135.6</v>
      </c>
      <c r="E41" s="40"/>
      <c r="F41" s="40"/>
      <c r="G41" s="53" t="s">
        <v>43</v>
      </c>
      <c r="H41" s="54" t="s">
        <v>641</v>
      </c>
      <c r="I41" s="40"/>
      <c r="J41" s="40"/>
      <c r="K41" s="40"/>
      <c r="L41" s="40"/>
      <c r="M41" s="40"/>
      <c r="N41" s="40"/>
      <c r="O41" s="40"/>
    </row>
    <row r="42" spans="1:15" s="3" customFormat="1" ht="35.25" customHeight="1">
      <c r="A42" s="85" t="s">
        <v>45</v>
      </c>
      <c r="B42" s="38" t="s">
        <v>36</v>
      </c>
      <c r="C42" s="127">
        <v>130</v>
      </c>
      <c r="D42" s="126">
        <v>0</v>
      </c>
      <c r="E42" s="40"/>
      <c r="F42" s="40"/>
      <c r="G42" s="53" t="s">
        <v>43</v>
      </c>
      <c r="H42" s="54" t="s">
        <v>641</v>
      </c>
      <c r="I42" s="40"/>
      <c r="J42" s="40"/>
      <c r="K42" s="40"/>
      <c r="L42" s="40"/>
      <c r="M42" s="40"/>
      <c r="N42" s="40"/>
      <c r="O42" s="40"/>
    </row>
    <row r="43" spans="1:15" s="3" customFormat="1" ht="36.75" customHeight="1">
      <c r="A43" s="85" t="s">
        <v>46</v>
      </c>
      <c r="B43" s="38" t="s">
        <v>37</v>
      </c>
      <c r="C43" s="127">
        <v>1345</v>
      </c>
      <c r="D43" s="126">
        <v>965.2</v>
      </c>
      <c r="E43" s="40"/>
      <c r="F43" s="40"/>
      <c r="G43" s="53" t="s">
        <v>43</v>
      </c>
      <c r="H43" s="54" t="s">
        <v>641</v>
      </c>
      <c r="I43" s="40"/>
      <c r="J43" s="40"/>
      <c r="K43" s="40"/>
      <c r="L43" s="40"/>
      <c r="M43" s="40"/>
      <c r="N43" s="40"/>
      <c r="O43" s="40"/>
    </row>
    <row r="44" spans="1:15" s="3" customFormat="1" ht="41.25">
      <c r="A44" s="85" t="s">
        <v>47</v>
      </c>
      <c r="B44" s="106" t="s">
        <v>41</v>
      </c>
      <c r="C44" s="127">
        <v>74</v>
      </c>
      <c r="D44" s="126">
        <v>38.1</v>
      </c>
      <c r="E44" s="40"/>
      <c r="F44" s="40"/>
      <c r="G44" s="53" t="s">
        <v>43</v>
      </c>
      <c r="H44" s="54" t="s">
        <v>641</v>
      </c>
      <c r="I44" s="40"/>
      <c r="J44" s="40"/>
      <c r="K44" s="40"/>
      <c r="L44" s="40"/>
      <c r="M44" s="40"/>
      <c r="N44" s="40"/>
      <c r="O44" s="40"/>
    </row>
    <row r="45" spans="1:15" s="3" customFormat="1" ht="21">
      <c r="A45" s="85" t="s">
        <v>48</v>
      </c>
      <c r="B45" s="38" t="s">
        <v>42</v>
      </c>
      <c r="C45" s="127">
        <v>550</v>
      </c>
      <c r="D45" s="126">
        <v>333.6</v>
      </c>
      <c r="E45" s="40"/>
      <c r="F45" s="40"/>
      <c r="G45" s="53" t="s">
        <v>43</v>
      </c>
      <c r="H45" s="54" t="s">
        <v>641</v>
      </c>
      <c r="I45" s="40"/>
      <c r="J45" s="40"/>
      <c r="K45" s="40"/>
      <c r="L45" s="40"/>
      <c r="M45" s="40"/>
      <c r="N45" s="40"/>
      <c r="O45" s="40"/>
    </row>
    <row r="46" spans="1:15" s="3" customFormat="1" ht="21">
      <c r="A46" s="85" t="s">
        <v>49</v>
      </c>
      <c r="B46" s="38" t="s">
        <v>51</v>
      </c>
      <c r="C46" s="127">
        <v>1.5</v>
      </c>
      <c r="D46" s="126">
        <v>0</v>
      </c>
      <c r="E46" s="40"/>
      <c r="F46" s="40"/>
      <c r="G46" s="53" t="s">
        <v>43</v>
      </c>
      <c r="H46" s="54" t="s">
        <v>641</v>
      </c>
      <c r="I46" s="40"/>
      <c r="J46" s="40"/>
      <c r="K46" s="40"/>
      <c r="L46" s="40"/>
      <c r="M46" s="40"/>
      <c r="N46" s="40"/>
      <c r="O46" s="40"/>
    </row>
    <row r="47" spans="1:15" s="3" customFormat="1" ht="21">
      <c r="A47" s="85" t="s">
        <v>50</v>
      </c>
      <c r="B47" s="38" t="s">
        <v>53</v>
      </c>
      <c r="C47" s="127">
        <v>103.9</v>
      </c>
      <c r="D47" s="126">
        <v>63</v>
      </c>
      <c r="E47" s="40"/>
      <c r="F47" s="40"/>
      <c r="G47" s="53" t="s">
        <v>43</v>
      </c>
      <c r="H47" s="54" t="s">
        <v>641</v>
      </c>
      <c r="I47" s="40"/>
      <c r="J47" s="40"/>
      <c r="K47" s="40"/>
      <c r="L47" s="40"/>
      <c r="M47" s="40"/>
      <c r="N47" s="40"/>
      <c r="O47" s="40"/>
    </row>
    <row r="48" spans="1:15" s="3" customFormat="1" ht="21">
      <c r="A48" s="85" t="s">
        <v>52</v>
      </c>
      <c r="B48" s="38" t="s">
        <v>56</v>
      </c>
      <c r="C48" s="127">
        <v>73.3</v>
      </c>
      <c r="D48" s="126">
        <v>67.5</v>
      </c>
      <c r="E48" s="40"/>
      <c r="F48" s="40"/>
      <c r="G48" s="53" t="s">
        <v>43</v>
      </c>
      <c r="H48" s="54" t="s">
        <v>641</v>
      </c>
      <c r="I48" s="40"/>
      <c r="J48" s="40"/>
      <c r="K48" s="40"/>
      <c r="L48" s="40"/>
      <c r="M48" s="40"/>
      <c r="N48" s="40"/>
      <c r="O48" s="40"/>
    </row>
    <row r="49" spans="1:15" s="3" customFormat="1" ht="21">
      <c r="A49" s="85" t="s">
        <v>55</v>
      </c>
      <c r="B49" s="38" t="s">
        <v>58</v>
      </c>
      <c r="C49" s="127">
        <v>52.7</v>
      </c>
      <c r="D49" s="126">
        <v>32</v>
      </c>
      <c r="E49" s="40"/>
      <c r="F49" s="40"/>
      <c r="G49" s="53" t="s">
        <v>43</v>
      </c>
      <c r="H49" s="54" t="s">
        <v>641</v>
      </c>
      <c r="I49" s="40"/>
      <c r="J49" s="40"/>
      <c r="K49" s="40"/>
      <c r="L49" s="40"/>
      <c r="M49" s="40"/>
      <c r="N49" s="40"/>
      <c r="O49" s="40"/>
    </row>
    <row r="50" spans="1:15" s="3" customFormat="1" ht="21">
      <c r="A50" s="85" t="s">
        <v>57</v>
      </c>
      <c r="B50" s="38" t="s">
        <v>60</v>
      </c>
      <c r="C50" s="127">
        <v>133.4</v>
      </c>
      <c r="D50" s="126">
        <v>5.3</v>
      </c>
      <c r="E50" s="40"/>
      <c r="F50" s="40"/>
      <c r="G50" s="53" t="s">
        <v>43</v>
      </c>
      <c r="H50" s="54" t="s">
        <v>641</v>
      </c>
      <c r="I50" s="40"/>
      <c r="J50" s="40"/>
      <c r="K50" s="40"/>
      <c r="L50" s="40"/>
      <c r="M50" s="40"/>
      <c r="N50" s="40"/>
      <c r="O50" s="40"/>
    </row>
    <row r="51" spans="1:15" s="3" customFormat="1" ht="21">
      <c r="A51" s="85" t="s">
        <v>59</v>
      </c>
      <c r="B51" s="38" t="s">
        <v>62</v>
      </c>
      <c r="C51" s="127">
        <v>60</v>
      </c>
      <c r="D51" s="126">
        <v>33.2</v>
      </c>
      <c r="E51" s="40"/>
      <c r="F51" s="40"/>
      <c r="G51" s="53" t="s">
        <v>43</v>
      </c>
      <c r="H51" s="54" t="s">
        <v>641</v>
      </c>
      <c r="I51" s="40"/>
      <c r="J51" s="40"/>
      <c r="K51" s="40"/>
      <c r="L51" s="40"/>
      <c r="M51" s="40"/>
      <c r="N51" s="40"/>
      <c r="O51" s="40"/>
    </row>
    <row r="52" spans="1:15" s="3" customFormat="1" ht="21">
      <c r="A52" s="85" t="s">
        <v>61</v>
      </c>
      <c r="B52" s="38" t="s">
        <v>1152</v>
      </c>
      <c r="C52" s="127">
        <v>3712</v>
      </c>
      <c r="D52" s="126">
        <v>2727</v>
      </c>
      <c r="E52" s="40"/>
      <c r="F52" s="40"/>
      <c r="G52" s="53" t="s">
        <v>1153</v>
      </c>
      <c r="H52" s="54" t="s">
        <v>118</v>
      </c>
      <c r="I52" s="40"/>
      <c r="J52" s="40"/>
      <c r="K52" s="40"/>
      <c r="L52" s="40"/>
      <c r="M52" s="40"/>
      <c r="N52" s="40"/>
      <c r="O52" s="40"/>
    </row>
    <row r="53" spans="1:15" s="3" customFormat="1" ht="20.25">
      <c r="A53" s="85" t="s">
        <v>1151</v>
      </c>
      <c r="B53" s="38" t="s">
        <v>1111</v>
      </c>
      <c r="C53" s="127">
        <v>237.8</v>
      </c>
      <c r="D53" s="126">
        <v>123.7</v>
      </c>
      <c r="E53" s="40" t="s">
        <v>21</v>
      </c>
      <c r="F53" s="40"/>
      <c r="G53" s="51" t="s">
        <v>1112</v>
      </c>
      <c r="H53" s="54" t="s">
        <v>641</v>
      </c>
      <c r="I53" s="40"/>
      <c r="J53" s="40"/>
      <c r="K53" s="40"/>
      <c r="L53" s="40"/>
      <c r="M53" s="40"/>
      <c r="N53" s="40"/>
      <c r="O53" s="40"/>
    </row>
    <row r="54" spans="1:15" s="3" customFormat="1" ht="45" customHeight="1">
      <c r="A54" s="85" t="s">
        <v>1109</v>
      </c>
      <c r="B54" s="38" t="s">
        <v>166</v>
      </c>
      <c r="C54" s="127">
        <v>0</v>
      </c>
      <c r="D54" s="126">
        <v>0</v>
      </c>
      <c r="E54" s="40" t="s">
        <v>168</v>
      </c>
      <c r="F54" s="40"/>
      <c r="G54" s="51" t="s">
        <v>167</v>
      </c>
      <c r="H54" s="54" t="s">
        <v>641</v>
      </c>
      <c r="I54" s="40"/>
      <c r="J54" s="40"/>
      <c r="K54" s="40"/>
      <c r="L54" s="40"/>
      <c r="M54" s="40"/>
      <c r="N54" s="40"/>
      <c r="O54" s="40"/>
    </row>
    <row r="55" spans="1:15" s="3" customFormat="1" ht="12.75">
      <c r="A55" s="85"/>
      <c r="B55" s="38"/>
      <c r="C55" s="127"/>
      <c r="D55" s="126"/>
      <c r="E55" s="40"/>
      <c r="F55" s="40"/>
      <c r="G55" s="51"/>
      <c r="H55" s="54"/>
      <c r="I55" s="40"/>
      <c r="J55" s="40"/>
      <c r="K55" s="40"/>
      <c r="L55" s="40"/>
      <c r="M55" s="40"/>
      <c r="N55" s="40"/>
      <c r="O55" s="40"/>
    </row>
    <row r="56" spans="1:15" s="4" customFormat="1" ht="12.75">
      <c r="A56" s="87" t="s">
        <v>1110</v>
      </c>
      <c r="B56" s="81" t="s">
        <v>647</v>
      </c>
      <c r="C56" s="82">
        <f>SUM(C6:C55)</f>
        <v>26650.4</v>
      </c>
      <c r="D56" s="82">
        <f>SUM(D6:D55)</f>
        <v>8898.000000000002</v>
      </c>
      <c r="E56" s="81"/>
      <c r="F56" s="81"/>
      <c r="G56" s="98"/>
      <c r="H56" s="98"/>
      <c r="I56" s="40"/>
      <c r="J56" s="40"/>
      <c r="K56" s="40"/>
      <c r="L56" s="40"/>
      <c r="M56" s="40"/>
      <c r="N56" s="40"/>
      <c r="O56" s="40"/>
    </row>
    <row r="57" spans="1:15" s="3" customFormat="1" ht="12.75">
      <c r="A57" s="149" t="s">
        <v>66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1"/>
    </row>
    <row r="58" spans="1:15" s="4" customFormat="1" ht="19.5" customHeight="1">
      <c r="A58" s="85" t="s">
        <v>561</v>
      </c>
      <c r="B58" s="40" t="s">
        <v>162</v>
      </c>
      <c r="C58" s="58">
        <v>114</v>
      </c>
      <c r="D58" s="58">
        <v>0</v>
      </c>
      <c r="E58" s="40" t="s">
        <v>397</v>
      </c>
      <c r="F58" s="40"/>
      <c r="G58" s="40" t="s">
        <v>396</v>
      </c>
      <c r="H58" s="54" t="s">
        <v>118</v>
      </c>
      <c r="I58" s="40"/>
      <c r="J58" s="40"/>
      <c r="K58" s="40"/>
      <c r="L58" s="40"/>
      <c r="M58" s="40"/>
      <c r="N58" s="40"/>
      <c r="O58" s="40"/>
    </row>
    <row r="59" spans="1:15" s="4" customFormat="1" ht="12.75">
      <c r="A59" s="85" t="s">
        <v>562</v>
      </c>
      <c r="B59" s="40" t="s">
        <v>196</v>
      </c>
      <c r="C59" s="58">
        <v>55</v>
      </c>
      <c r="D59" s="58">
        <v>0</v>
      </c>
      <c r="E59" s="54" t="s">
        <v>199</v>
      </c>
      <c r="F59" s="13"/>
      <c r="G59" s="38" t="s">
        <v>198</v>
      </c>
      <c r="H59" s="54" t="s">
        <v>118</v>
      </c>
      <c r="I59" s="13"/>
      <c r="J59" s="13"/>
      <c r="K59" s="13"/>
      <c r="L59" s="13"/>
      <c r="M59" s="13"/>
      <c r="N59" s="13"/>
      <c r="O59" s="13"/>
    </row>
    <row r="60" spans="1:15" s="4" customFormat="1" ht="12.75">
      <c r="A60" s="85" t="s">
        <v>563</v>
      </c>
      <c r="B60" s="40" t="s">
        <v>197</v>
      </c>
      <c r="C60" s="58">
        <v>1.5</v>
      </c>
      <c r="D60" s="58">
        <v>0</v>
      </c>
      <c r="E60" s="54" t="s">
        <v>393</v>
      </c>
      <c r="F60" s="13"/>
      <c r="G60" s="38" t="s">
        <v>198</v>
      </c>
      <c r="H60" s="54" t="s">
        <v>118</v>
      </c>
      <c r="I60" s="13"/>
      <c r="J60" s="13"/>
      <c r="K60" s="13"/>
      <c r="L60" s="13"/>
      <c r="M60" s="13"/>
      <c r="N60" s="13"/>
      <c r="O60" s="13"/>
    </row>
    <row r="61" spans="1:15" s="4" customFormat="1" ht="21">
      <c r="A61" s="85" t="s">
        <v>1201</v>
      </c>
      <c r="B61" s="40" t="s">
        <v>218</v>
      </c>
      <c r="C61" s="58">
        <v>468.2</v>
      </c>
      <c r="D61" s="58">
        <v>0</v>
      </c>
      <c r="E61" s="54" t="s">
        <v>219</v>
      </c>
      <c r="F61" s="13"/>
      <c r="G61" s="38" t="s">
        <v>201</v>
      </c>
      <c r="H61" s="53" t="s">
        <v>213</v>
      </c>
      <c r="I61" s="13"/>
      <c r="J61" s="13"/>
      <c r="K61" s="13"/>
      <c r="L61" s="13"/>
      <c r="M61" s="13"/>
      <c r="N61" s="13"/>
      <c r="O61" s="13"/>
    </row>
    <row r="62" spans="1:15" s="4" customFormat="1" ht="21">
      <c r="A62" s="85" t="s">
        <v>564</v>
      </c>
      <c r="B62" s="40" t="s">
        <v>220</v>
      </c>
      <c r="C62" s="58">
        <v>50</v>
      </c>
      <c r="D62" s="58">
        <v>0</v>
      </c>
      <c r="E62" s="54" t="s">
        <v>221</v>
      </c>
      <c r="F62" s="40"/>
      <c r="G62" s="38" t="s">
        <v>201</v>
      </c>
      <c r="H62" s="53" t="s">
        <v>213</v>
      </c>
      <c r="I62" s="40"/>
      <c r="J62" s="40"/>
      <c r="K62" s="40"/>
      <c r="L62" s="40"/>
      <c r="M62" s="40"/>
      <c r="N62" s="40"/>
      <c r="O62" s="40"/>
    </row>
    <row r="63" spans="1:15" s="4" customFormat="1" ht="20.25">
      <c r="A63" s="85" t="s">
        <v>565</v>
      </c>
      <c r="B63" s="40" t="s">
        <v>405</v>
      </c>
      <c r="C63" s="58">
        <v>42.6</v>
      </c>
      <c r="D63" s="58">
        <v>0</v>
      </c>
      <c r="E63" s="54" t="s">
        <v>439</v>
      </c>
      <c r="F63" s="40"/>
      <c r="G63" s="40" t="s">
        <v>222</v>
      </c>
      <c r="H63" s="32" t="s">
        <v>230</v>
      </c>
      <c r="I63" s="40"/>
      <c r="J63" s="40"/>
      <c r="K63" s="40"/>
      <c r="L63" s="40"/>
      <c r="M63" s="40"/>
      <c r="N63" s="40"/>
      <c r="O63" s="40"/>
    </row>
    <row r="64" spans="1:15" s="4" customFormat="1" ht="20.25">
      <c r="A64" s="85" t="s">
        <v>566</v>
      </c>
      <c r="B64" s="40" t="s">
        <v>231</v>
      </c>
      <c r="C64" s="58">
        <v>157.9</v>
      </c>
      <c r="D64" s="58">
        <v>0</v>
      </c>
      <c r="E64" s="69">
        <v>39769</v>
      </c>
      <c r="F64" s="40"/>
      <c r="G64" s="40" t="s">
        <v>222</v>
      </c>
      <c r="H64" s="32" t="s">
        <v>230</v>
      </c>
      <c r="I64" s="40"/>
      <c r="J64" s="40"/>
      <c r="K64" s="40"/>
      <c r="L64" s="40"/>
      <c r="M64" s="40"/>
      <c r="N64" s="40"/>
      <c r="O64" s="40"/>
    </row>
    <row r="65" spans="1:15" s="4" customFormat="1" ht="27" customHeight="1">
      <c r="A65" s="85" t="s">
        <v>169</v>
      </c>
      <c r="B65" s="40" t="s">
        <v>398</v>
      </c>
      <c r="C65" s="58">
        <v>1214.8</v>
      </c>
      <c r="D65" s="58">
        <v>0</v>
      </c>
      <c r="E65" s="69">
        <v>40906</v>
      </c>
      <c r="F65" s="40"/>
      <c r="G65" s="51" t="s">
        <v>403</v>
      </c>
      <c r="H65" s="32" t="s">
        <v>297</v>
      </c>
      <c r="I65" s="40"/>
      <c r="J65" s="40"/>
      <c r="K65" s="40"/>
      <c r="L65" s="40"/>
      <c r="M65" s="40"/>
      <c r="N65" s="40"/>
      <c r="O65" s="40"/>
    </row>
    <row r="66" spans="1:15" s="4" customFormat="1" ht="24.75" customHeight="1">
      <c r="A66" s="85" t="s">
        <v>170</v>
      </c>
      <c r="B66" s="40" t="s">
        <v>399</v>
      </c>
      <c r="C66" s="58">
        <v>1214.8</v>
      </c>
      <c r="D66" s="58">
        <v>0</v>
      </c>
      <c r="E66" s="69">
        <v>40906</v>
      </c>
      <c r="F66" s="40"/>
      <c r="G66" s="51" t="s">
        <v>403</v>
      </c>
      <c r="H66" s="32" t="s">
        <v>297</v>
      </c>
      <c r="I66" s="40"/>
      <c r="J66" s="40"/>
      <c r="K66" s="40"/>
      <c r="L66" s="40"/>
      <c r="M66" s="40"/>
      <c r="N66" s="40"/>
      <c r="O66" s="40"/>
    </row>
    <row r="67" spans="1:15" s="4" customFormat="1" ht="24.75" customHeight="1">
      <c r="A67" s="85" t="s">
        <v>567</v>
      </c>
      <c r="B67" s="40" t="s">
        <v>400</v>
      </c>
      <c r="C67" s="58">
        <v>654.2</v>
      </c>
      <c r="D67" s="58">
        <v>0</v>
      </c>
      <c r="E67" s="69">
        <v>40906</v>
      </c>
      <c r="F67" s="40"/>
      <c r="G67" s="51" t="s">
        <v>403</v>
      </c>
      <c r="H67" s="32" t="s">
        <v>297</v>
      </c>
      <c r="I67" s="40"/>
      <c r="J67" s="40"/>
      <c r="K67" s="40"/>
      <c r="L67" s="40"/>
      <c r="M67" s="40"/>
      <c r="N67" s="40"/>
      <c r="O67" s="40"/>
    </row>
    <row r="68" spans="1:15" s="4" customFormat="1" ht="27" customHeight="1">
      <c r="A68" s="85" t="s">
        <v>568</v>
      </c>
      <c r="B68" s="40" t="s">
        <v>711</v>
      </c>
      <c r="C68" s="122">
        <v>1270</v>
      </c>
      <c r="D68" s="122">
        <v>1058.3</v>
      </c>
      <c r="E68" s="123">
        <v>43881</v>
      </c>
      <c r="F68" s="40"/>
      <c r="G68" s="51" t="s">
        <v>712</v>
      </c>
      <c r="H68" s="32" t="s">
        <v>297</v>
      </c>
      <c r="I68" s="40"/>
      <c r="J68" s="40"/>
      <c r="K68" s="40"/>
      <c r="L68" s="40"/>
      <c r="M68" s="40"/>
      <c r="N68" s="40"/>
      <c r="O68" s="40"/>
    </row>
    <row r="69" spans="1:15" s="4" customFormat="1" ht="14.25" customHeight="1">
      <c r="A69" s="85" t="s">
        <v>171</v>
      </c>
      <c r="B69" s="40" t="s">
        <v>438</v>
      </c>
      <c r="C69" s="58">
        <v>82.4</v>
      </c>
      <c r="D69" s="58">
        <v>0</v>
      </c>
      <c r="E69" s="54" t="s">
        <v>437</v>
      </c>
      <c r="F69" s="40"/>
      <c r="G69" s="125" t="s">
        <v>331</v>
      </c>
      <c r="H69" s="32" t="s">
        <v>343</v>
      </c>
      <c r="I69" s="40"/>
      <c r="J69" s="40"/>
      <c r="K69" s="40"/>
      <c r="L69" s="40"/>
      <c r="M69" s="40"/>
      <c r="N69" s="40"/>
      <c r="O69" s="40"/>
    </row>
    <row r="70" spans="1:15" s="4" customFormat="1" ht="27.75" customHeight="1">
      <c r="A70" s="85" t="s">
        <v>569</v>
      </c>
      <c r="B70" s="40" t="s">
        <v>353</v>
      </c>
      <c r="C70" s="58">
        <v>1214.8</v>
      </c>
      <c r="D70" s="58">
        <v>0</v>
      </c>
      <c r="E70" s="69">
        <v>40906</v>
      </c>
      <c r="F70" s="40"/>
      <c r="G70" s="51" t="s">
        <v>402</v>
      </c>
      <c r="H70" s="32" t="s">
        <v>351</v>
      </c>
      <c r="I70" s="40"/>
      <c r="J70" s="40"/>
      <c r="K70" s="40"/>
      <c r="L70" s="40"/>
      <c r="M70" s="40"/>
      <c r="N70" s="40"/>
      <c r="O70" s="40"/>
    </row>
    <row r="71" spans="1:15" s="4" customFormat="1" ht="27.75" customHeight="1">
      <c r="A71" s="85" t="s">
        <v>570</v>
      </c>
      <c r="B71" s="40" t="s">
        <v>367</v>
      </c>
      <c r="C71" s="58">
        <v>760.5</v>
      </c>
      <c r="D71" s="58">
        <v>0</v>
      </c>
      <c r="E71" s="69">
        <v>41243</v>
      </c>
      <c r="F71" s="40"/>
      <c r="G71" s="51" t="s">
        <v>404</v>
      </c>
      <c r="H71" s="32" t="s">
        <v>362</v>
      </c>
      <c r="I71" s="40"/>
      <c r="J71" s="40"/>
      <c r="K71" s="40"/>
      <c r="L71" s="40"/>
      <c r="M71" s="40"/>
      <c r="N71" s="40"/>
      <c r="O71" s="40"/>
    </row>
    <row r="72" spans="1:15" s="4" customFormat="1" ht="24" customHeight="1">
      <c r="A72" s="85" t="s">
        <v>571</v>
      </c>
      <c r="B72" s="40" t="s">
        <v>251</v>
      </c>
      <c r="C72" s="58">
        <v>517.5</v>
      </c>
      <c r="D72" s="58">
        <v>448.5</v>
      </c>
      <c r="E72" s="69">
        <v>43928</v>
      </c>
      <c r="F72" s="40"/>
      <c r="G72" s="51" t="s">
        <v>252</v>
      </c>
      <c r="H72" s="32" t="s">
        <v>1123</v>
      </c>
      <c r="I72" s="40"/>
      <c r="J72" s="40"/>
      <c r="K72" s="40"/>
      <c r="L72" s="40"/>
      <c r="M72" s="40"/>
      <c r="N72" s="40"/>
      <c r="O72" s="40"/>
    </row>
    <row r="73" spans="1:15" s="4" customFormat="1" ht="28.5" customHeight="1">
      <c r="A73" s="102" t="s">
        <v>572</v>
      </c>
      <c r="B73" s="40" t="s">
        <v>1133</v>
      </c>
      <c r="C73" s="122">
        <v>1165</v>
      </c>
      <c r="D73" s="122">
        <v>271.8</v>
      </c>
      <c r="E73" s="123">
        <v>42779</v>
      </c>
      <c r="F73" s="40"/>
      <c r="G73" s="51" t="s">
        <v>1134</v>
      </c>
      <c r="H73" s="32" t="s">
        <v>297</v>
      </c>
      <c r="I73" s="40"/>
      <c r="J73" s="40"/>
      <c r="K73" s="40"/>
      <c r="L73" s="40"/>
      <c r="M73" s="40"/>
      <c r="N73" s="40"/>
      <c r="O73" s="40"/>
    </row>
    <row r="74" spans="1:15" s="4" customFormat="1" ht="28.5" customHeight="1">
      <c r="A74" s="102" t="s">
        <v>573</v>
      </c>
      <c r="B74" s="40" t="s">
        <v>1108</v>
      </c>
      <c r="C74" s="122">
        <v>1882</v>
      </c>
      <c r="D74" s="122">
        <v>1003.7</v>
      </c>
      <c r="E74" s="123" t="s">
        <v>1207</v>
      </c>
      <c r="F74" s="40"/>
      <c r="G74" s="51" t="s">
        <v>1206</v>
      </c>
      <c r="H74" s="32" t="s">
        <v>940</v>
      </c>
      <c r="I74" s="40"/>
      <c r="J74" s="40"/>
      <c r="K74" s="40"/>
      <c r="L74" s="40"/>
      <c r="M74" s="40"/>
      <c r="N74" s="40"/>
      <c r="O74" s="40"/>
    </row>
    <row r="75" spans="1:15" s="4" customFormat="1" ht="20.25">
      <c r="A75" s="85" t="s">
        <v>574</v>
      </c>
      <c r="B75" s="40" t="s">
        <v>12</v>
      </c>
      <c r="C75" s="58">
        <v>1437.5</v>
      </c>
      <c r="D75" s="58">
        <v>0</v>
      </c>
      <c r="E75" s="40" t="s">
        <v>14</v>
      </c>
      <c r="F75" s="40"/>
      <c r="G75" s="51" t="s">
        <v>13</v>
      </c>
      <c r="H75" s="32" t="s">
        <v>271</v>
      </c>
      <c r="I75" s="40"/>
      <c r="J75" s="40"/>
      <c r="K75" s="40"/>
      <c r="L75" s="40"/>
      <c r="M75" s="40"/>
      <c r="N75" s="40"/>
      <c r="O75" s="40"/>
    </row>
    <row r="76" spans="1:15" s="4" customFormat="1" ht="20.25">
      <c r="A76" s="85" t="s">
        <v>575</v>
      </c>
      <c r="B76" s="40" t="s">
        <v>1154</v>
      </c>
      <c r="C76" s="58">
        <v>1862.3</v>
      </c>
      <c r="D76" s="58">
        <v>1374.6</v>
      </c>
      <c r="E76" s="40" t="s">
        <v>1156</v>
      </c>
      <c r="F76" s="40"/>
      <c r="G76" s="51" t="s">
        <v>1155</v>
      </c>
      <c r="H76" s="32" t="s">
        <v>333</v>
      </c>
      <c r="I76" s="40"/>
      <c r="J76" s="40"/>
      <c r="K76" s="40"/>
      <c r="L76" s="40"/>
      <c r="M76" s="40"/>
      <c r="N76" s="40"/>
      <c r="O76" s="40"/>
    </row>
    <row r="77" spans="1:15" s="4" customFormat="1" ht="20.25">
      <c r="A77" s="85" t="s">
        <v>1205</v>
      </c>
      <c r="B77" s="40" t="s">
        <v>1157</v>
      </c>
      <c r="C77" s="58">
        <v>1862.3</v>
      </c>
      <c r="D77" s="58">
        <v>1374.6</v>
      </c>
      <c r="E77" s="40" t="s">
        <v>1156</v>
      </c>
      <c r="F77" s="40"/>
      <c r="G77" s="51" t="s">
        <v>1155</v>
      </c>
      <c r="H77" s="32" t="s">
        <v>371</v>
      </c>
      <c r="I77" s="40"/>
      <c r="J77" s="40"/>
      <c r="K77" s="40"/>
      <c r="L77" s="40"/>
      <c r="M77" s="40"/>
      <c r="N77" s="40"/>
      <c r="O77" s="40"/>
    </row>
    <row r="78" spans="1:15" s="4" customFormat="1" ht="12.75">
      <c r="A78" s="85" t="s">
        <v>1106</v>
      </c>
      <c r="B78" s="40" t="s">
        <v>1105</v>
      </c>
      <c r="C78" s="58">
        <v>70</v>
      </c>
      <c r="D78" s="58">
        <v>55.8</v>
      </c>
      <c r="E78" s="40" t="s">
        <v>21</v>
      </c>
      <c r="F78" s="40"/>
      <c r="G78" s="51" t="s">
        <v>198</v>
      </c>
      <c r="H78" s="54" t="s">
        <v>641</v>
      </c>
      <c r="I78" s="40"/>
      <c r="J78" s="40"/>
      <c r="K78" s="40"/>
      <c r="L78" s="40"/>
      <c r="M78" s="40"/>
      <c r="N78" s="40"/>
      <c r="O78" s="40"/>
    </row>
    <row r="79" spans="1:15" s="4" customFormat="1" ht="20.25">
      <c r="A79" s="85" t="s">
        <v>1107</v>
      </c>
      <c r="B79" s="40" t="s">
        <v>163</v>
      </c>
      <c r="C79" s="122">
        <v>0</v>
      </c>
      <c r="D79" s="122">
        <v>0</v>
      </c>
      <c r="E79" s="123" t="s">
        <v>165</v>
      </c>
      <c r="F79" s="40"/>
      <c r="G79" s="51" t="s">
        <v>164</v>
      </c>
      <c r="H79" s="54" t="s">
        <v>641</v>
      </c>
      <c r="I79" s="40"/>
      <c r="J79" s="40"/>
      <c r="K79" s="40"/>
      <c r="L79" s="40"/>
      <c r="M79" s="40"/>
      <c r="N79" s="40"/>
      <c r="O79" s="40"/>
    </row>
    <row r="80" spans="1:15" s="4" customFormat="1" ht="12.75">
      <c r="A80" s="87" t="s">
        <v>172</v>
      </c>
      <c r="B80" s="81" t="s">
        <v>576</v>
      </c>
      <c r="C80" s="88">
        <f>SUM(C58:C79)</f>
        <v>16097.3</v>
      </c>
      <c r="D80" s="88">
        <f>SUM(D58:D79)</f>
        <v>5587.3</v>
      </c>
      <c r="E80" s="81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s="4" customFormat="1" ht="12.75">
      <c r="A81" s="45"/>
      <c r="B81" s="45"/>
      <c r="C81" s="61"/>
      <c r="D81" s="61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6" s="4" customFormat="1" ht="12.75">
      <c r="A82" s="47" t="s">
        <v>203</v>
      </c>
      <c r="B82" s="47"/>
      <c r="C82" s="62"/>
      <c r="D82" s="62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8"/>
    </row>
    <row r="83" spans="1:16" s="4" customFormat="1" ht="12.75">
      <c r="A83" s="85" t="s">
        <v>577</v>
      </c>
      <c r="B83" s="40" t="s">
        <v>479</v>
      </c>
      <c r="C83" s="58">
        <v>3709.8</v>
      </c>
      <c r="D83" s="58">
        <v>100.6</v>
      </c>
      <c r="E83" s="40"/>
      <c r="F83" s="40"/>
      <c r="G83" s="40"/>
      <c r="H83" s="40" t="s">
        <v>118</v>
      </c>
      <c r="I83" s="40"/>
      <c r="J83" s="40"/>
      <c r="K83" s="40"/>
      <c r="L83" s="40"/>
      <c r="M83" s="40"/>
      <c r="N83" s="40"/>
      <c r="O83" s="40"/>
      <c r="P83" s="48"/>
    </row>
    <row r="84" spans="1:16" s="4" customFormat="1" ht="18.75" customHeight="1">
      <c r="A84" s="85" t="s">
        <v>578</v>
      </c>
      <c r="B84" s="40" t="s">
        <v>253</v>
      </c>
      <c r="C84" s="58">
        <v>1157.1</v>
      </c>
      <c r="D84" s="58">
        <v>131.4</v>
      </c>
      <c r="E84" s="40"/>
      <c r="F84" s="40"/>
      <c r="G84" s="40"/>
      <c r="H84" s="51" t="s">
        <v>213</v>
      </c>
      <c r="I84" s="40"/>
      <c r="J84" s="40"/>
      <c r="K84" s="40"/>
      <c r="L84" s="40"/>
      <c r="M84" s="40"/>
      <c r="N84" s="40"/>
      <c r="O84" s="40"/>
      <c r="P84" s="48"/>
    </row>
    <row r="85" spans="1:16" s="4" customFormat="1" ht="20.25">
      <c r="A85" s="85" t="s">
        <v>579</v>
      </c>
      <c r="B85" s="40" t="s">
        <v>232</v>
      </c>
      <c r="C85" s="58">
        <v>3.3</v>
      </c>
      <c r="D85" s="58">
        <v>0</v>
      </c>
      <c r="E85" s="40"/>
      <c r="F85" s="40"/>
      <c r="G85" s="40"/>
      <c r="H85" s="32" t="s">
        <v>230</v>
      </c>
      <c r="I85" s="40"/>
      <c r="J85" s="40"/>
      <c r="K85" s="40"/>
      <c r="L85" s="40"/>
      <c r="M85" s="40"/>
      <c r="N85" s="40"/>
      <c r="O85" s="40"/>
      <c r="P85" s="48"/>
    </row>
    <row r="86" spans="1:16" s="4" customFormat="1" ht="21" customHeight="1">
      <c r="A86" s="85" t="s">
        <v>580</v>
      </c>
      <c r="B86" s="40" t="s">
        <v>245</v>
      </c>
      <c r="C86" s="58">
        <v>621.4</v>
      </c>
      <c r="D86" s="58">
        <v>305.2</v>
      </c>
      <c r="E86" s="40"/>
      <c r="F86" s="40"/>
      <c r="G86" s="40"/>
      <c r="H86" s="32" t="s">
        <v>242</v>
      </c>
      <c r="I86" s="40"/>
      <c r="J86" s="40"/>
      <c r="K86" s="40"/>
      <c r="L86" s="40"/>
      <c r="M86" s="40"/>
      <c r="N86" s="40"/>
      <c r="O86" s="40"/>
      <c r="P86" s="48"/>
    </row>
    <row r="87" spans="1:16" s="4" customFormat="1" ht="12.75">
      <c r="A87" s="85" t="s">
        <v>581</v>
      </c>
      <c r="B87" s="40" t="s">
        <v>267</v>
      </c>
      <c r="C87" s="58">
        <v>72</v>
      </c>
      <c r="D87" s="58">
        <v>0</v>
      </c>
      <c r="E87" s="40"/>
      <c r="F87" s="40"/>
      <c r="G87" s="40"/>
      <c r="H87" s="32" t="s">
        <v>266</v>
      </c>
      <c r="I87" s="40"/>
      <c r="J87" s="40"/>
      <c r="K87" s="40"/>
      <c r="L87" s="40"/>
      <c r="M87" s="40"/>
      <c r="N87" s="40"/>
      <c r="O87" s="40"/>
      <c r="P87" s="48"/>
    </row>
    <row r="88" spans="1:16" s="4" customFormat="1" ht="12.75">
      <c r="A88" s="85" t="s">
        <v>582</v>
      </c>
      <c r="B88" s="40" t="s">
        <v>267</v>
      </c>
      <c r="C88" s="58">
        <v>1405.7</v>
      </c>
      <c r="D88" s="58">
        <v>11.5</v>
      </c>
      <c r="E88" s="40"/>
      <c r="F88" s="40"/>
      <c r="G88" s="40"/>
      <c r="H88" s="32" t="s">
        <v>271</v>
      </c>
      <c r="I88" s="40"/>
      <c r="J88" s="40"/>
      <c r="K88" s="40"/>
      <c r="L88" s="40"/>
      <c r="M88" s="40"/>
      <c r="N88" s="40"/>
      <c r="O88" s="40"/>
      <c r="P88" s="48"/>
    </row>
    <row r="89" spans="1:16" s="4" customFormat="1" ht="12.75">
      <c r="A89" s="85" t="s">
        <v>583</v>
      </c>
      <c r="B89" s="40" t="s">
        <v>480</v>
      </c>
      <c r="C89" s="58">
        <v>2620.2</v>
      </c>
      <c r="D89" s="58">
        <v>1090.4</v>
      </c>
      <c r="E89" s="40"/>
      <c r="F89" s="40"/>
      <c r="G89" s="40"/>
      <c r="H89" s="32" t="s">
        <v>940</v>
      </c>
      <c r="I89" s="40"/>
      <c r="J89" s="40"/>
      <c r="K89" s="40"/>
      <c r="L89" s="40"/>
      <c r="M89" s="40"/>
      <c r="N89" s="40"/>
      <c r="O89" s="40"/>
      <c r="P89" s="48"/>
    </row>
    <row r="90" spans="1:16" s="4" customFormat="1" ht="12.75">
      <c r="A90" s="85" t="s">
        <v>584</v>
      </c>
      <c r="B90" s="40" t="s">
        <v>309</v>
      </c>
      <c r="C90" s="58">
        <v>2863.1</v>
      </c>
      <c r="D90" s="58">
        <v>0</v>
      </c>
      <c r="E90" s="40"/>
      <c r="F90" s="40"/>
      <c r="G90" s="40"/>
      <c r="H90" s="32" t="s">
        <v>297</v>
      </c>
      <c r="I90" s="40"/>
      <c r="J90" s="40"/>
      <c r="K90" s="40"/>
      <c r="L90" s="40"/>
      <c r="M90" s="40"/>
      <c r="N90" s="40"/>
      <c r="O90" s="40"/>
      <c r="P90" s="48"/>
    </row>
    <row r="91" spans="1:16" s="4" customFormat="1" ht="20.25">
      <c r="A91" s="85" t="s">
        <v>585</v>
      </c>
      <c r="B91" s="40" t="s">
        <v>706</v>
      </c>
      <c r="C91" s="58">
        <v>569.7</v>
      </c>
      <c r="D91" s="58">
        <v>0</v>
      </c>
      <c r="E91" s="40"/>
      <c r="F91" s="40"/>
      <c r="G91" s="40"/>
      <c r="H91" s="32" t="s">
        <v>320</v>
      </c>
      <c r="I91" s="40"/>
      <c r="J91" s="40"/>
      <c r="K91" s="40"/>
      <c r="L91" s="40"/>
      <c r="M91" s="40"/>
      <c r="N91" s="40"/>
      <c r="O91" s="40"/>
      <c r="P91" s="48"/>
    </row>
    <row r="92" spans="1:16" s="4" customFormat="1" ht="20.25">
      <c r="A92" s="85" t="s">
        <v>586</v>
      </c>
      <c r="B92" s="40" t="s">
        <v>707</v>
      </c>
      <c r="C92" s="58">
        <v>921.6</v>
      </c>
      <c r="D92" s="58">
        <v>0.9</v>
      </c>
      <c r="E92" s="40"/>
      <c r="F92" s="40"/>
      <c r="G92" s="40"/>
      <c r="H92" s="32" t="s">
        <v>330</v>
      </c>
      <c r="I92" s="40"/>
      <c r="J92" s="40"/>
      <c r="K92" s="40"/>
      <c r="L92" s="40"/>
      <c r="M92" s="40"/>
      <c r="N92" s="40"/>
      <c r="O92" s="40"/>
      <c r="P92" s="48"/>
    </row>
    <row r="93" spans="1:16" s="4" customFormat="1" ht="12.75">
      <c r="A93" s="85" t="s">
        <v>587</v>
      </c>
      <c r="B93" s="40" t="s">
        <v>710</v>
      </c>
      <c r="C93" s="58">
        <v>1239.3</v>
      </c>
      <c r="D93" s="58">
        <v>30.1</v>
      </c>
      <c r="E93" s="40"/>
      <c r="F93" s="40"/>
      <c r="G93" s="40"/>
      <c r="H93" s="32" t="s">
        <v>333</v>
      </c>
      <c r="I93" s="40"/>
      <c r="J93" s="40"/>
      <c r="K93" s="40"/>
      <c r="L93" s="40"/>
      <c r="M93" s="40"/>
      <c r="N93" s="40"/>
      <c r="O93" s="40"/>
      <c r="P93" s="48"/>
    </row>
    <row r="94" spans="1:16" s="4" customFormat="1" ht="12.75">
      <c r="A94" s="85" t="s">
        <v>588</v>
      </c>
      <c r="B94" s="40" t="s">
        <v>488</v>
      </c>
      <c r="C94" s="58">
        <v>51.8</v>
      </c>
      <c r="D94" s="58">
        <v>0</v>
      </c>
      <c r="E94" s="40"/>
      <c r="F94" s="40"/>
      <c r="G94" s="40"/>
      <c r="H94" s="32" t="s">
        <v>343</v>
      </c>
      <c r="I94" s="40"/>
      <c r="J94" s="40"/>
      <c r="K94" s="40"/>
      <c r="L94" s="40"/>
      <c r="M94" s="40"/>
      <c r="N94" s="40"/>
      <c r="O94" s="40"/>
      <c r="P94" s="48"/>
    </row>
    <row r="95" spans="1:16" s="4" customFormat="1" ht="12.75">
      <c r="A95" s="85" t="s">
        <v>589</v>
      </c>
      <c r="B95" s="40" t="s">
        <v>705</v>
      </c>
      <c r="C95" s="58">
        <v>495.5</v>
      </c>
      <c r="D95" s="58">
        <v>191.5</v>
      </c>
      <c r="E95" s="40"/>
      <c r="F95" s="40"/>
      <c r="G95" s="40"/>
      <c r="H95" s="32" t="s">
        <v>351</v>
      </c>
      <c r="I95" s="40"/>
      <c r="J95" s="40"/>
      <c r="K95" s="40"/>
      <c r="L95" s="40"/>
      <c r="M95" s="40"/>
      <c r="N95" s="40"/>
      <c r="O95" s="40"/>
      <c r="P95" s="48"/>
    </row>
    <row r="96" spans="1:16" s="4" customFormat="1" ht="12.75">
      <c r="A96" s="85" t="s">
        <v>590</v>
      </c>
      <c r="B96" s="40" t="s">
        <v>490</v>
      </c>
      <c r="C96" s="58">
        <v>1080.6</v>
      </c>
      <c r="D96" s="58">
        <v>29.5</v>
      </c>
      <c r="E96" s="40"/>
      <c r="F96" s="40"/>
      <c r="G96" s="40"/>
      <c r="H96" s="32" t="s">
        <v>362</v>
      </c>
      <c r="I96" s="40"/>
      <c r="J96" s="40"/>
      <c r="K96" s="40"/>
      <c r="L96" s="40"/>
      <c r="M96" s="40"/>
      <c r="N96" s="40"/>
      <c r="O96" s="40"/>
      <c r="P96" s="48"/>
    </row>
    <row r="97" spans="1:16" s="4" customFormat="1" ht="12.75">
      <c r="A97" s="85" t="s">
        <v>591</v>
      </c>
      <c r="B97" s="40" t="s">
        <v>250</v>
      </c>
      <c r="C97" s="58">
        <v>12</v>
      </c>
      <c r="D97" s="58">
        <v>0</v>
      </c>
      <c r="E97" s="40"/>
      <c r="F97" s="40"/>
      <c r="G97" s="40"/>
      <c r="H97" s="32" t="s">
        <v>368</v>
      </c>
      <c r="I97" s="40"/>
      <c r="J97" s="40"/>
      <c r="K97" s="40"/>
      <c r="L97" s="40"/>
      <c r="M97" s="40"/>
      <c r="N97" s="40"/>
      <c r="O97" s="40"/>
      <c r="P97" s="48"/>
    </row>
    <row r="98" spans="1:16" s="4" customFormat="1" ht="12.75">
      <c r="A98" s="85" t="s">
        <v>592</v>
      </c>
      <c r="B98" s="40" t="s">
        <v>489</v>
      </c>
      <c r="C98" s="58">
        <v>113.1</v>
      </c>
      <c r="D98" s="58">
        <v>0</v>
      </c>
      <c r="E98" s="40"/>
      <c r="F98" s="40"/>
      <c r="G98" s="40"/>
      <c r="H98" s="32" t="s">
        <v>371</v>
      </c>
      <c r="I98" s="40"/>
      <c r="J98" s="40"/>
      <c r="K98" s="40"/>
      <c r="L98" s="40"/>
      <c r="M98" s="40"/>
      <c r="N98" s="40"/>
      <c r="O98" s="40"/>
      <c r="P98" s="48"/>
    </row>
    <row r="99" spans="1:16" s="4" customFormat="1" ht="12.75">
      <c r="A99" s="89" t="s">
        <v>593</v>
      </c>
      <c r="B99" s="40" t="s">
        <v>704</v>
      </c>
      <c r="C99" s="65">
        <v>447.4</v>
      </c>
      <c r="D99" s="65">
        <v>22</v>
      </c>
      <c r="E99" s="46"/>
      <c r="F99" s="46"/>
      <c r="G99" s="46"/>
      <c r="H99" s="32" t="s">
        <v>380</v>
      </c>
      <c r="I99" s="46"/>
      <c r="J99" s="46"/>
      <c r="K99" s="46"/>
      <c r="L99" s="46"/>
      <c r="M99" s="46"/>
      <c r="N99" s="46"/>
      <c r="O99" s="46"/>
      <c r="P99" s="48"/>
    </row>
    <row r="100" spans="1:16" s="4" customFormat="1" ht="21" customHeight="1">
      <c r="A100" s="89" t="s">
        <v>594</v>
      </c>
      <c r="B100" s="46" t="s">
        <v>941</v>
      </c>
      <c r="C100" s="65">
        <v>23</v>
      </c>
      <c r="D100" s="65">
        <v>0</v>
      </c>
      <c r="E100" s="46"/>
      <c r="F100" s="46"/>
      <c r="G100" s="46"/>
      <c r="H100" s="53" t="s">
        <v>1113</v>
      </c>
      <c r="I100" s="46"/>
      <c r="J100" s="46"/>
      <c r="K100" s="46"/>
      <c r="L100" s="46"/>
      <c r="M100" s="46"/>
      <c r="N100" s="46"/>
      <c r="O100" s="46"/>
      <c r="P100" s="48"/>
    </row>
    <row r="101" spans="1:16" s="4" customFormat="1" ht="15" customHeight="1">
      <c r="A101" s="89" t="s">
        <v>935</v>
      </c>
      <c r="B101" s="46" t="s">
        <v>708</v>
      </c>
      <c r="C101" s="65">
        <v>137.7</v>
      </c>
      <c r="D101" s="65">
        <v>0</v>
      </c>
      <c r="E101" s="46"/>
      <c r="F101" s="46"/>
      <c r="G101" s="46"/>
      <c r="H101" s="32" t="s">
        <v>933</v>
      </c>
      <c r="I101" s="46"/>
      <c r="J101" s="46"/>
      <c r="K101" s="46"/>
      <c r="L101" s="46"/>
      <c r="M101" s="46"/>
      <c r="N101" s="46"/>
      <c r="O101" s="46"/>
      <c r="P101" s="48"/>
    </row>
    <row r="102" spans="1:16" s="4" customFormat="1" ht="21" customHeight="1">
      <c r="A102" s="89" t="s">
        <v>1128</v>
      </c>
      <c r="B102" s="46" t="s">
        <v>1129</v>
      </c>
      <c r="C102" s="65">
        <v>6.7</v>
      </c>
      <c r="D102" s="65">
        <v>0</v>
      </c>
      <c r="E102" s="46"/>
      <c r="F102" s="46"/>
      <c r="G102" s="46"/>
      <c r="H102" s="32" t="s">
        <v>1123</v>
      </c>
      <c r="I102" s="46"/>
      <c r="J102" s="46"/>
      <c r="K102" s="46"/>
      <c r="L102" s="46"/>
      <c r="M102" s="46"/>
      <c r="N102" s="46"/>
      <c r="O102" s="46"/>
      <c r="P102" s="48"/>
    </row>
    <row r="103" spans="1:16" s="4" customFormat="1" ht="12.75">
      <c r="A103" s="89"/>
      <c r="B103" s="46"/>
      <c r="C103" s="65"/>
      <c r="D103" s="65"/>
      <c r="E103" s="46"/>
      <c r="F103" s="46"/>
      <c r="G103" s="46"/>
      <c r="H103" s="68"/>
      <c r="I103" s="46"/>
      <c r="J103" s="46"/>
      <c r="K103" s="46"/>
      <c r="L103" s="46"/>
      <c r="M103" s="46"/>
      <c r="N103" s="46"/>
      <c r="O103" s="46"/>
      <c r="P103" s="48"/>
    </row>
    <row r="104" spans="1:15" s="4" customFormat="1" ht="15" customHeight="1">
      <c r="A104" s="90" t="s">
        <v>1202</v>
      </c>
      <c r="B104" s="91" t="s">
        <v>595</v>
      </c>
      <c r="C104" s="92">
        <f>SUM(C83:C103)</f>
        <v>17551</v>
      </c>
      <c r="D104" s="92">
        <f>SUM(D83:D103)</f>
        <v>1913.1000000000001</v>
      </c>
      <c r="E104" s="91"/>
      <c r="F104" s="91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 s="3" customFormat="1" ht="16.5" customHeight="1">
      <c r="A105" s="149" t="s">
        <v>75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1"/>
    </row>
    <row r="106" spans="1:15" s="3" customFormat="1" ht="24" customHeight="1">
      <c r="A106" s="85" t="s">
        <v>597</v>
      </c>
      <c r="B106" s="40" t="s">
        <v>250</v>
      </c>
      <c r="C106" s="57">
        <v>447.3</v>
      </c>
      <c r="D106" s="54">
        <v>0</v>
      </c>
      <c r="E106" s="13"/>
      <c r="F106" s="13"/>
      <c r="G106" s="13"/>
      <c r="H106" s="32" t="s">
        <v>248</v>
      </c>
      <c r="I106" s="13"/>
      <c r="J106" s="13"/>
      <c r="K106" s="13"/>
      <c r="L106" s="13"/>
      <c r="M106" s="13"/>
      <c r="N106" s="13"/>
      <c r="O106" s="13"/>
    </row>
    <row r="107" spans="1:15" s="3" customFormat="1" ht="21" customHeight="1">
      <c r="A107" s="85" t="s">
        <v>598</v>
      </c>
      <c r="B107" s="40" t="s">
        <v>1220</v>
      </c>
      <c r="C107" s="54">
        <v>0</v>
      </c>
      <c r="D107" s="60">
        <v>0</v>
      </c>
      <c r="E107" s="13"/>
      <c r="F107" s="13"/>
      <c r="G107" s="13"/>
      <c r="H107" s="32" t="s">
        <v>248</v>
      </c>
      <c r="I107" s="13"/>
      <c r="J107" s="13"/>
      <c r="K107" s="13"/>
      <c r="L107" s="13"/>
      <c r="M107" s="13"/>
      <c r="N107" s="13"/>
      <c r="O107" s="13"/>
    </row>
    <row r="108" spans="1:15" s="3" customFormat="1" ht="21" customHeight="1">
      <c r="A108" s="85" t="s">
        <v>599</v>
      </c>
      <c r="B108" s="53" t="s">
        <v>249</v>
      </c>
      <c r="C108" s="64">
        <v>1683.6</v>
      </c>
      <c r="D108" s="64">
        <v>378.8</v>
      </c>
      <c r="E108" s="53"/>
      <c r="F108" s="64"/>
      <c r="G108" s="64"/>
      <c r="H108" s="32" t="s">
        <v>248</v>
      </c>
      <c r="I108" s="40"/>
      <c r="J108" s="40"/>
      <c r="K108" s="40"/>
      <c r="L108" s="32"/>
      <c r="M108" s="13"/>
      <c r="N108" s="13"/>
      <c r="O108" s="13"/>
    </row>
    <row r="109" spans="1:15" s="3" customFormat="1" ht="14.25" customHeight="1">
      <c r="A109" s="85" t="s">
        <v>600</v>
      </c>
      <c r="B109" s="40" t="s">
        <v>491</v>
      </c>
      <c r="C109" s="54">
        <v>3965</v>
      </c>
      <c r="D109" s="54">
        <v>50.3</v>
      </c>
      <c r="E109" s="13"/>
      <c r="F109" s="13"/>
      <c r="G109" s="13"/>
      <c r="H109" s="32" t="s">
        <v>297</v>
      </c>
      <c r="I109" s="13"/>
      <c r="J109" s="13"/>
      <c r="K109" s="13"/>
      <c r="L109" s="13"/>
      <c r="M109" s="13"/>
      <c r="N109" s="13"/>
      <c r="O109" s="13"/>
    </row>
    <row r="110" spans="1:15" s="3" customFormat="1" ht="13.5" customHeight="1">
      <c r="A110" s="85" t="s">
        <v>33</v>
      </c>
      <c r="B110" s="40" t="s">
        <v>449</v>
      </c>
      <c r="C110" s="57">
        <v>34</v>
      </c>
      <c r="D110" s="57">
        <v>0</v>
      </c>
      <c r="E110" s="13"/>
      <c r="F110" s="13"/>
      <c r="G110" s="13"/>
      <c r="H110" s="32" t="s">
        <v>390</v>
      </c>
      <c r="I110" s="13"/>
      <c r="J110" s="13"/>
      <c r="K110" s="13"/>
      <c r="L110" s="13"/>
      <c r="M110" s="13"/>
      <c r="N110" s="13"/>
      <c r="O110" s="13"/>
    </row>
    <row r="111" spans="1:15" s="3" customFormat="1" ht="22.5" customHeight="1">
      <c r="A111" s="85" t="s">
        <v>1210</v>
      </c>
      <c r="B111" s="40" t="s">
        <v>250</v>
      </c>
      <c r="C111" s="57">
        <v>247.4</v>
      </c>
      <c r="D111" s="57">
        <v>0</v>
      </c>
      <c r="E111" s="13"/>
      <c r="F111" s="13"/>
      <c r="G111" s="13"/>
      <c r="H111" s="32" t="s">
        <v>242</v>
      </c>
      <c r="I111" s="13"/>
      <c r="J111" s="13"/>
      <c r="K111" s="13"/>
      <c r="L111" s="13"/>
      <c r="M111" s="13"/>
      <c r="N111" s="13"/>
      <c r="O111" s="13"/>
    </row>
    <row r="112" spans="1:15" s="3" customFormat="1" ht="11.25" customHeight="1">
      <c r="A112" s="85" t="s">
        <v>481</v>
      </c>
      <c r="B112" s="40" t="s">
        <v>941</v>
      </c>
      <c r="C112" s="58">
        <v>151.7</v>
      </c>
      <c r="D112" s="58">
        <v>0</v>
      </c>
      <c r="E112" s="40"/>
      <c r="F112" s="40"/>
      <c r="G112" s="40"/>
      <c r="H112" s="32" t="s">
        <v>940</v>
      </c>
      <c r="I112" s="13"/>
      <c r="J112" s="13"/>
      <c r="K112" s="13"/>
      <c r="L112" s="13"/>
      <c r="M112" s="13"/>
      <c r="N112" s="13"/>
      <c r="O112" s="13"/>
    </row>
    <row r="113" spans="1:15" s="3" customFormat="1" ht="16.5" customHeight="1">
      <c r="A113" s="93">
        <v>7</v>
      </c>
      <c r="B113" s="81" t="s">
        <v>596</v>
      </c>
      <c r="C113" s="94">
        <f>SUM(C106:C112)</f>
        <v>6528.999999999999</v>
      </c>
      <c r="D113" s="81">
        <f>SUM(D106:D112)</f>
        <v>429.1</v>
      </c>
      <c r="E113" s="93"/>
      <c r="F113" s="93"/>
      <c r="G113" s="13"/>
      <c r="H113" s="32"/>
      <c r="I113" s="13"/>
      <c r="J113" s="13"/>
      <c r="K113" s="13"/>
      <c r="L113" s="13"/>
      <c r="M113" s="13"/>
      <c r="N113" s="13"/>
      <c r="O113" s="13"/>
    </row>
    <row r="114" spans="1:15" s="3" customFormat="1" ht="16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s="3" customFormat="1" ht="24.75" customHeight="1">
      <c r="A115" s="146" t="s">
        <v>76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1:15" s="3" customFormat="1" ht="23.25" customHeight="1">
      <c r="A116" s="85" t="s">
        <v>601</v>
      </c>
      <c r="B116" s="40" t="s">
        <v>268</v>
      </c>
      <c r="C116" s="58">
        <v>2748.4</v>
      </c>
      <c r="D116" s="58">
        <v>0</v>
      </c>
      <c r="E116" s="54"/>
      <c r="F116" s="40"/>
      <c r="G116" s="40"/>
      <c r="H116" s="32" t="s">
        <v>266</v>
      </c>
      <c r="I116" s="40"/>
      <c r="J116" s="40"/>
      <c r="K116" s="40"/>
      <c r="L116" s="40"/>
      <c r="M116" s="40"/>
      <c r="N116" s="40"/>
      <c r="O116" s="40"/>
    </row>
    <row r="117" spans="1:15" s="3" customFormat="1" ht="12" customHeight="1">
      <c r="A117" s="85" t="s">
        <v>602</v>
      </c>
      <c r="B117" s="40" t="s">
        <v>268</v>
      </c>
      <c r="C117" s="57">
        <v>1782.9</v>
      </c>
      <c r="D117" s="54">
        <v>0</v>
      </c>
      <c r="E117" s="54"/>
      <c r="F117" s="40"/>
      <c r="G117" s="40"/>
      <c r="H117" s="32" t="s">
        <v>297</v>
      </c>
      <c r="I117" s="40"/>
      <c r="J117" s="40"/>
      <c r="K117" s="40"/>
      <c r="L117" s="40"/>
      <c r="M117" s="40"/>
      <c r="N117" s="40"/>
      <c r="O117" s="40"/>
    </row>
    <row r="118" spans="1:15" s="3" customFormat="1" ht="22.5" customHeight="1">
      <c r="A118" s="85" t="s">
        <v>603</v>
      </c>
      <c r="B118" s="40" t="s">
        <v>268</v>
      </c>
      <c r="C118" s="54">
        <v>2.1</v>
      </c>
      <c r="D118" s="54">
        <v>0</v>
      </c>
      <c r="E118" s="54"/>
      <c r="F118" s="40"/>
      <c r="G118" s="40"/>
      <c r="H118" s="32" t="s">
        <v>320</v>
      </c>
      <c r="I118" s="40"/>
      <c r="J118" s="40"/>
      <c r="K118" s="40"/>
      <c r="L118" s="40"/>
      <c r="M118" s="40"/>
      <c r="N118" s="40"/>
      <c r="O118" s="40"/>
    </row>
    <row r="119" spans="1:15" s="3" customFormat="1" ht="12" customHeight="1">
      <c r="A119" s="85" t="s">
        <v>604</v>
      </c>
      <c r="B119" s="40" t="s">
        <v>268</v>
      </c>
      <c r="C119" s="54">
        <v>160.8</v>
      </c>
      <c r="D119" s="54">
        <v>0</v>
      </c>
      <c r="E119" s="54"/>
      <c r="F119" s="40"/>
      <c r="G119" s="40"/>
      <c r="H119" s="32" t="s">
        <v>333</v>
      </c>
      <c r="I119" s="40"/>
      <c r="J119" s="40"/>
      <c r="K119" s="40"/>
      <c r="L119" s="40"/>
      <c r="M119" s="40"/>
      <c r="N119" s="40"/>
      <c r="O119" s="40"/>
    </row>
    <row r="120" spans="1:15" s="3" customFormat="1" ht="12" customHeight="1">
      <c r="A120" s="85" t="s">
        <v>605</v>
      </c>
      <c r="B120" s="40" t="s">
        <v>268</v>
      </c>
      <c r="C120" s="54">
        <v>82.6</v>
      </c>
      <c r="D120" s="54">
        <v>0</v>
      </c>
      <c r="E120" s="40"/>
      <c r="F120" s="40"/>
      <c r="G120" s="40"/>
      <c r="H120" s="32" t="s">
        <v>343</v>
      </c>
      <c r="I120" s="40"/>
      <c r="J120" s="40"/>
      <c r="K120" s="40"/>
      <c r="L120" s="40"/>
      <c r="M120" s="40"/>
      <c r="N120" s="40"/>
      <c r="O120" s="40"/>
    </row>
    <row r="121" spans="1:15" s="3" customFormat="1" ht="12" customHeight="1">
      <c r="A121" s="85" t="s">
        <v>606</v>
      </c>
      <c r="B121" s="40" t="s">
        <v>268</v>
      </c>
      <c r="C121" s="54">
        <v>151</v>
      </c>
      <c r="D121" s="54">
        <v>0</v>
      </c>
      <c r="E121" s="40"/>
      <c r="F121" s="40"/>
      <c r="G121" s="40"/>
      <c r="H121" s="32" t="s">
        <v>371</v>
      </c>
      <c r="I121" s="40"/>
      <c r="J121" s="40"/>
      <c r="K121" s="40"/>
      <c r="L121" s="40"/>
      <c r="M121" s="40"/>
      <c r="N121" s="40"/>
      <c r="O121" s="40"/>
    </row>
    <row r="122" spans="1:15" s="3" customFormat="1" ht="12" customHeight="1">
      <c r="A122" s="85" t="s">
        <v>607</v>
      </c>
      <c r="B122" s="40" t="s">
        <v>268</v>
      </c>
      <c r="C122" s="54">
        <v>119.8</v>
      </c>
      <c r="D122" s="54">
        <v>0</v>
      </c>
      <c r="E122" s="40"/>
      <c r="F122" s="40"/>
      <c r="G122" s="40"/>
      <c r="H122" s="32" t="s">
        <v>362</v>
      </c>
      <c r="I122" s="40"/>
      <c r="J122" s="40"/>
      <c r="K122" s="40"/>
      <c r="L122" s="40"/>
      <c r="M122" s="40"/>
      <c r="N122" s="40"/>
      <c r="O122" s="40"/>
    </row>
    <row r="123" spans="1:15" s="3" customFormat="1" ht="12" customHeight="1">
      <c r="A123" s="85" t="s">
        <v>1137</v>
      </c>
      <c r="B123" s="40" t="s">
        <v>268</v>
      </c>
      <c r="C123" s="54">
        <v>96.4</v>
      </c>
      <c r="D123" s="54">
        <v>0</v>
      </c>
      <c r="E123" s="40"/>
      <c r="F123" s="40"/>
      <c r="G123" s="40"/>
      <c r="H123" s="32" t="s">
        <v>351</v>
      </c>
      <c r="I123" s="40"/>
      <c r="J123" s="40"/>
      <c r="K123" s="40"/>
      <c r="L123" s="40"/>
      <c r="M123" s="40"/>
      <c r="N123" s="40"/>
      <c r="O123" s="40"/>
    </row>
    <row r="124" spans="1:15" s="3" customFormat="1" ht="12" customHeight="1">
      <c r="A124" s="85" t="s">
        <v>1143</v>
      </c>
      <c r="B124" s="40" t="s">
        <v>268</v>
      </c>
      <c r="C124" s="54">
        <v>33.2</v>
      </c>
      <c r="D124" s="54">
        <v>0</v>
      </c>
      <c r="E124" s="40"/>
      <c r="F124" s="40"/>
      <c r="G124" s="40"/>
      <c r="H124" s="32" t="s">
        <v>380</v>
      </c>
      <c r="I124" s="40"/>
      <c r="J124" s="40"/>
      <c r="K124" s="40"/>
      <c r="L124" s="40"/>
      <c r="M124" s="40"/>
      <c r="N124" s="40"/>
      <c r="O124" s="40"/>
    </row>
    <row r="125" spans="1:15" s="3" customFormat="1" ht="12" customHeight="1">
      <c r="A125" s="81">
        <v>9</v>
      </c>
      <c r="B125" s="81" t="s">
        <v>383</v>
      </c>
      <c r="C125" s="88">
        <f>SUM(C116:C124)</f>
        <v>5177.200000000001</v>
      </c>
      <c r="D125" s="88">
        <f>SUM(D116:D124)</f>
        <v>0</v>
      </c>
      <c r="E125" s="81"/>
      <c r="F125" s="81"/>
      <c r="G125" s="40"/>
      <c r="H125" s="32"/>
      <c r="I125" s="40"/>
      <c r="J125" s="40"/>
      <c r="K125" s="40"/>
      <c r="L125" s="40"/>
      <c r="M125" s="40"/>
      <c r="N125" s="40"/>
      <c r="O125" s="40"/>
    </row>
    <row r="126" spans="1:15" s="3" customFormat="1" ht="16.5" customHeight="1">
      <c r="A126" s="146" t="s">
        <v>65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5" customFormat="1" ht="18" customHeight="1">
      <c r="A127" s="107"/>
      <c r="B127" s="107"/>
      <c r="C127" s="99"/>
      <c r="D127" s="99"/>
      <c r="E127" s="98"/>
      <c r="F127" s="98"/>
      <c r="G127" s="98"/>
      <c r="H127" s="98"/>
      <c r="I127" s="98"/>
      <c r="J127" s="107"/>
      <c r="K127" s="108"/>
      <c r="L127" s="98"/>
      <c r="M127" s="40"/>
      <c r="N127" s="40"/>
      <c r="O127" s="40"/>
    </row>
    <row r="128" spans="1:15" s="3" customFormat="1" ht="16.5" customHeight="1">
      <c r="A128" s="146" t="s">
        <v>67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s="3" customFormat="1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1:15" s="3" customFormat="1" ht="32.25" customHeight="1">
      <c r="A130" s="95"/>
      <c r="B130" s="109" t="s">
        <v>608</v>
      </c>
      <c r="C130" s="96">
        <v>72004.9</v>
      </c>
      <c r="D130" s="95">
        <v>16827.5</v>
      </c>
      <c r="E130" s="95"/>
      <c r="F130" s="95"/>
      <c r="G130" s="112"/>
      <c r="H130" s="112"/>
      <c r="I130" s="112"/>
      <c r="J130" s="112"/>
      <c r="K130" s="112"/>
      <c r="L130" s="112"/>
      <c r="M130" s="112"/>
      <c r="N130" s="112"/>
      <c r="O130" s="112"/>
    </row>
  </sheetData>
  <sheetProtection selectLockedCells="1" selectUnlockedCells="1"/>
  <mergeCells count="7">
    <mergeCell ref="A115:O115"/>
    <mergeCell ref="A126:O126"/>
    <mergeCell ref="A128:O128"/>
    <mergeCell ref="A1:O2"/>
    <mergeCell ref="A5:O5"/>
    <mergeCell ref="A57:O57"/>
    <mergeCell ref="A105:O105"/>
  </mergeCells>
  <printOptions/>
  <pageMargins left="0.3937007874015748" right="0.2755905511811024" top="0.984251968503937" bottom="0.31496062992125984" header="0" footer="0"/>
  <pageSetup fitToHeight="4" fitToWidth="1" horizontalDpi="300" verticalDpi="300" orientation="landscape" paperSize="9" scale="74" r:id="rId1"/>
  <rowBreaks count="2" manualBreakCount="2">
    <brk id="79" max="14" man="1"/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B22">
      <selection activeCell="K7" sqref="K7"/>
    </sheetView>
  </sheetViews>
  <sheetFormatPr defaultColWidth="11.57421875" defaultRowHeight="12.75"/>
  <cols>
    <col min="1" max="1" width="7.7109375" style="3" customWidth="1"/>
    <col min="2" max="2" width="25.140625" style="49" customWidth="1"/>
    <col min="3" max="3" width="24.28125" style="3" customWidth="1"/>
    <col min="4" max="4" width="18.8515625" style="3" customWidth="1"/>
    <col min="5" max="5" width="26.57421875" style="3" customWidth="1"/>
    <col min="6" max="6" width="12.57421875" style="3" customWidth="1"/>
    <col min="7" max="7" width="13.140625" style="3" customWidth="1"/>
    <col min="8" max="8" width="13.57421875" style="3" customWidth="1"/>
    <col min="9" max="9" width="16.140625" style="3" customWidth="1"/>
    <col min="10" max="10" width="14.140625" style="3" customWidth="1"/>
    <col min="11" max="16384" width="11.57421875" style="3" customWidth="1"/>
  </cols>
  <sheetData>
    <row r="1" spans="1:10" ht="70.5" customHeight="1">
      <c r="A1" s="153" t="s">
        <v>110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" customFormat="1" ht="160.5" customHeight="1">
      <c r="A2" s="29" t="s">
        <v>68</v>
      </c>
      <c r="B2" s="29" t="s">
        <v>69</v>
      </c>
      <c r="C2" s="29" t="s">
        <v>70</v>
      </c>
      <c r="D2" s="29" t="s">
        <v>71</v>
      </c>
      <c r="E2" s="29" t="s">
        <v>72</v>
      </c>
      <c r="F2" s="29" t="s">
        <v>286</v>
      </c>
      <c r="G2" s="29" t="s">
        <v>108</v>
      </c>
      <c r="H2" s="29" t="s">
        <v>285</v>
      </c>
      <c r="I2" s="29" t="s">
        <v>111</v>
      </c>
      <c r="J2" s="29" t="s">
        <v>112</v>
      </c>
    </row>
    <row r="3" spans="1:10" ht="12.75">
      <c r="A3" s="15">
        <v>1</v>
      </c>
      <c r="B3" s="44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16.5" customHeight="1">
      <c r="A4" s="155" t="s">
        <v>73</v>
      </c>
      <c r="B4" s="156"/>
      <c r="C4" s="156"/>
      <c r="D4" s="156"/>
      <c r="E4" s="156"/>
      <c r="F4" s="156"/>
      <c r="G4" s="156"/>
      <c r="H4" s="156"/>
      <c r="I4" s="156"/>
      <c r="J4" s="157"/>
    </row>
    <row r="5" spans="1:10" ht="27" customHeight="1">
      <c r="A5" s="40" t="s">
        <v>609</v>
      </c>
      <c r="B5" s="38" t="s">
        <v>213</v>
      </c>
      <c r="C5" s="53" t="s">
        <v>223</v>
      </c>
      <c r="D5" s="55">
        <v>1025700685614</v>
      </c>
      <c r="E5" s="53" t="s">
        <v>255</v>
      </c>
      <c r="F5" s="56"/>
      <c r="G5" s="56"/>
      <c r="H5" s="57">
        <v>4848.2</v>
      </c>
      <c r="I5" s="54">
        <v>131.3</v>
      </c>
      <c r="J5" s="54">
        <v>31</v>
      </c>
    </row>
    <row r="6" spans="1:10" ht="23.25" customHeight="1">
      <c r="A6" s="40" t="s">
        <v>610</v>
      </c>
      <c r="B6" s="38" t="s">
        <v>235</v>
      </c>
      <c r="C6" s="53" t="s">
        <v>223</v>
      </c>
      <c r="D6" s="55">
        <v>1025700685108</v>
      </c>
      <c r="E6" s="53" t="s">
        <v>256</v>
      </c>
      <c r="F6" s="56"/>
      <c r="G6" s="56"/>
      <c r="H6" s="54">
        <v>596.9</v>
      </c>
      <c r="I6" s="54">
        <v>0</v>
      </c>
      <c r="J6" s="54">
        <v>6</v>
      </c>
    </row>
    <row r="7" spans="1:10" ht="33" customHeight="1">
      <c r="A7" s="40" t="s">
        <v>611</v>
      </c>
      <c r="B7" s="50" t="s">
        <v>236</v>
      </c>
      <c r="C7" s="53" t="s">
        <v>223</v>
      </c>
      <c r="D7" s="55">
        <v>1025700685592</v>
      </c>
      <c r="E7" s="53" t="s">
        <v>257</v>
      </c>
      <c r="F7" s="56"/>
      <c r="G7" s="56"/>
      <c r="H7" s="54">
        <v>347.5</v>
      </c>
      <c r="I7" s="54">
        <v>0</v>
      </c>
      <c r="J7" s="54">
        <v>3</v>
      </c>
    </row>
    <row r="8" spans="1:10" ht="60.75" customHeight="1">
      <c r="A8" s="40" t="s">
        <v>612</v>
      </c>
      <c r="B8" s="53" t="s">
        <v>237</v>
      </c>
      <c r="C8" s="53" t="s">
        <v>234</v>
      </c>
      <c r="D8" s="55">
        <v>1025700685504</v>
      </c>
      <c r="E8" s="53" t="s">
        <v>258</v>
      </c>
      <c r="F8" s="56"/>
      <c r="G8" s="56"/>
      <c r="H8" s="54">
        <v>2840.2</v>
      </c>
      <c r="I8" s="54">
        <v>1063.1</v>
      </c>
      <c r="J8" s="54">
        <v>13</v>
      </c>
    </row>
    <row r="9" spans="1:10" ht="54.75" customHeight="1">
      <c r="A9" s="40" t="s">
        <v>613</v>
      </c>
      <c r="B9" s="53" t="s">
        <v>254</v>
      </c>
      <c r="C9" s="53" t="s">
        <v>223</v>
      </c>
      <c r="D9" s="55">
        <v>1065745005633</v>
      </c>
      <c r="E9" s="53" t="s">
        <v>259</v>
      </c>
      <c r="F9" s="56"/>
      <c r="G9" s="56"/>
      <c r="H9" s="57">
        <v>9635.7</v>
      </c>
      <c r="I9" s="54">
        <v>5828.8</v>
      </c>
      <c r="J9" s="54">
        <v>8</v>
      </c>
    </row>
    <row r="10" spans="1:10" ht="54.75" customHeight="1">
      <c r="A10" s="85" t="s">
        <v>614</v>
      </c>
      <c r="B10" s="53" t="s">
        <v>261</v>
      </c>
      <c r="C10" s="53" t="s">
        <v>260</v>
      </c>
      <c r="D10" s="55">
        <v>1065745005644</v>
      </c>
      <c r="E10" s="53" t="s">
        <v>259</v>
      </c>
      <c r="F10" s="56"/>
      <c r="G10" s="56"/>
      <c r="H10" s="54">
        <v>3546.9</v>
      </c>
      <c r="I10" s="54">
        <v>112.5</v>
      </c>
      <c r="J10" s="54">
        <v>13</v>
      </c>
    </row>
    <row r="11" spans="1:10" ht="48.75" customHeight="1">
      <c r="A11" s="40" t="s">
        <v>615</v>
      </c>
      <c r="B11" s="53" t="s">
        <v>284</v>
      </c>
      <c r="C11" s="53" t="s">
        <v>260</v>
      </c>
      <c r="D11" s="55">
        <v>1065745005622</v>
      </c>
      <c r="E11" s="53" t="s">
        <v>259</v>
      </c>
      <c r="F11" s="56"/>
      <c r="G11" s="56"/>
      <c r="H11" s="54">
        <v>22352.9</v>
      </c>
      <c r="I11" s="54">
        <v>9873.4</v>
      </c>
      <c r="J11" s="54">
        <v>23</v>
      </c>
    </row>
    <row r="12" spans="1:10" ht="48" customHeight="1">
      <c r="A12" s="40" t="s">
        <v>616</v>
      </c>
      <c r="B12" s="53" t="s">
        <v>936</v>
      </c>
      <c r="C12" s="53" t="s">
        <v>223</v>
      </c>
      <c r="D12" s="55">
        <v>1025700685603</v>
      </c>
      <c r="E12" s="53" t="s">
        <v>288</v>
      </c>
      <c r="F12" s="56"/>
      <c r="G12" s="56"/>
      <c r="H12" s="57">
        <v>232.5</v>
      </c>
      <c r="I12" s="54">
        <v>0</v>
      </c>
      <c r="J12" s="54">
        <v>7</v>
      </c>
    </row>
    <row r="13" spans="1:10" ht="61.5" customHeight="1">
      <c r="A13" s="40" t="s">
        <v>617</v>
      </c>
      <c r="B13" s="53" t="s">
        <v>938</v>
      </c>
      <c r="C13" s="53" t="s">
        <v>289</v>
      </c>
      <c r="D13" s="55">
        <v>1025700685120</v>
      </c>
      <c r="E13" s="53" t="s">
        <v>290</v>
      </c>
      <c r="F13" s="56"/>
      <c r="G13" s="56"/>
      <c r="H13" s="54">
        <v>12650.4</v>
      </c>
      <c r="I13" s="54">
        <v>10032.5</v>
      </c>
      <c r="J13" s="54">
        <v>8</v>
      </c>
    </row>
    <row r="14" spans="1:10" ht="50.25" customHeight="1">
      <c r="A14" s="40" t="s">
        <v>618</v>
      </c>
      <c r="B14" s="53" t="s">
        <v>310</v>
      </c>
      <c r="C14" s="53" t="s">
        <v>289</v>
      </c>
      <c r="D14" s="55">
        <v>1025700685230</v>
      </c>
      <c r="E14" s="53" t="s">
        <v>324</v>
      </c>
      <c r="F14" s="56"/>
      <c r="G14" s="56"/>
      <c r="H14" s="54">
        <v>29991.1</v>
      </c>
      <c r="I14" s="54">
        <v>4200</v>
      </c>
      <c r="J14" s="54">
        <v>65</v>
      </c>
    </row>
    <row r="15" spans="1:10" ht="54.75" customHeight="1">
      <c r="A15" s="40" t="s">
        <v>619</v>
      </c>
      <c r="B15" s="53" t="s">
        <v>932</v>
      </c>
      <c r="C15" s="53" t="s">
        <v>313</v>
      </c>
      <c r="D15" s="55">
        <v>1035719000283</v>
      </c>
      <c r="E15" s="53" t="s">
        <v>314</v>
      </c>
      <c r="F15" s="56"/>
      <c r="G15" s="56"/>
      <c r="H15" s="54">
        <v>1697.9</v>
      </c>
      <c r="I15" s="54">
        <v>112.8</v>
      </c>
      <c r="J15" s="54">
        <v>5</v>
      </c>
    </row>
    <row r="16" spans="1:10" ht="49.5" customHeight="1">
      <c r="A16" s="40" t="s">
        <v>620</v>
      </c>
      <c r="B16" s="53" t="s">
        <v>951</v>
      </c>
      <c r="C16" s="53" t="s">
        <v>322</v>
      </c>
      <c r="D16" s="55">
        <v>1145749000022</v>
      </c>
      <c r="E16" s="53" t="s">
        <v>323</v>
      </c>
      <c r="F16" s="56"/>
      <c r="G16" s="56"/>
      <c r="H16" s="54">
        <v>803.8</v>
      </c>
      <c r="I16" s="54">
        <v>40.5</v>
      </c>
      <c r="J16" s="54">
        <v>24</v>
      </c>
    </row>
    <row r="17" spans="1:10" ht="45.75" customHeight="1">
      <c r="A17" s="40" t="s">
        <v>621</v>
      </c>
      <c r="B17" s="53" t="s">
        <v>953</v>
      </c>
      <c r="C17" s="53" t="s">
        <v>325</v>
      </c>
      <c r="D17" s="55">
        <v>1145749000033</v>
      </c>
      <c r="E17" s="53" t="s">
        <v>323</v>
      </c>
      <c r="F17" s="56"/>
      <c r="G17" s="56"/>
      <c r="H17" s="57">
        <v>4409</v>
      </c>
      <c r="I17" s="54">
        <v>0.9</v>
      </c>
      <c r="J17" s="54">
        <v>30</v>
      </c>
    </row>
    <row r="18" spans="1:10" ht="46.5" customHeight="1">
      <c r="A18" s="40" t="s">
        <v>622</v>
      </c>
      <c r="B18" s="53" t="s">
        <v>338</v>
      </c>
      <c r="C18" s="24" t="s">
        <v>339</v>
      </c>
      <c r="D18" s="55">
        <v>1025700685460</v>
      </c>
      <c r="E18" s="53" t="s">
        <v>340</v>
      </c>
      <c r="F18" s="16"/>
      <c r="G18" s="16"/>
      <c r="H18" s="54">
        <v>16939.3</v>
      </c>
      <c r="I18" s="54">
        <v>1404.7</v>
      </c>
      <c r="J18" s="54">
        <v>17</v>
      </c>
    </row>
    <row r="19" spans="1:10" ht="45" customHeight="1">
      <c r="A19" s="40" t="s">
        <v>623</v>
      </c>
      <c r="B19" s="53" t="s">
        <v>347</v>
      </c>
      <c r="C19" s="24" t="s">
        <v>346</v>
      </c>
      <c r="D19" s="55">
        <v>1025700685350</v>
      </c>
      <c r="E19" s="53" t="s">
        <v>348</v>
      </c>
      <c r="F19" s="16"/>
      <c r="G19" s="16"/>
      <c r="H19" s="54">
        <v>4323.1</v>
      </c>
      <c r="I19" s="54">
        <v>0</v>
      </c>
      <c r="J19" s="54">
        <v>15</v>
      </c>
    </row>
    <row r="20" spans="1:10" ht="49.5" customHeight="1">
      <c r="A20" s="40" t="s">
        <v>624</v>
      </c>
      <c r="B20" s="53" t="s">
        <v>355</v>
      </c>
      <c r="C20" s="24" t="s">
        <v>356</v>
      </c>
      <c r="D20" s="55">
        <v>1025700685427</v>
      </c>
      <c r="E20" s="53" t="s">
        <v>357</v>
      </c>
      <c r="F20" s="16"/>
      <c r="G20" s="16"/>
      <c r="H20" s="54">
        <v>8299.2</v>
      </c>
      <c r="I20" s="54">
        <v>275.9</v>
      </c>
      <c r="J20" s="54">
        <v>16</v>
      </c>
    </row>
    <row r="21" spans="1:10" ht="48.75" customHeight="1">
      <c r="A21" s="40" t="s">
        <v>625</v>
      </c>
      <c r="B21" s="53" t="s">
        <v>358</v>
      </c>
      <c r="C21" s="24" t="s">
        <v>359</v>
      </c>
      <c r="D21" s="55">
        <v>1025700685416</v>
      </c>
      <c r="E21" s="53" t="s">
        <v>360</v>
      </c>
      <c r="F21" s="16"/>
      <c r="G21" s="16"/>
      <c r="H21" s="54">
        <v>7875</v>
      </c>
      <c r="I21" s="54">
        <v>302.4</v>
      </c>
      <c r="J21" s="54">
        <v>17</v>
      </c>
    </row>
    <row r="22" spans="1:10" ht="70.5" customHeight="1">
      <c r="A22" s="40" t="s">
        <v>626</v>
      </c>
      <c r="B22" s="53" t="s">
        <v>504</v>
      </c>
      <c r="C22" s="53" t="s">
        <v>223</v>
      </c>
      <c r="D22" s="55">
        <v>1165749050170</v>
      </c>
      <c r="E22" s="53" t="s">
        <v>1090</v>
      </c>
      <c r="F22" s="16"/>
      <c r="G22" s="16"/>
      <c r="H22" s="54">
        <v>597.4</v>
      </c>
      <c r="I22" s="54">
        <v>0</v>
      </c>
      <c r="J22" s="54">
        <v>10</v>
      </c>
    </row>
    <row r="23" spans="1:10" ht="48.75" customHeight="1">
      <c r="A23" s="40" t="s">
        <v>627</v>
      </c>
      <c r="B23" s="53" t="s">
        <v>373</v>
      </c>
      <c r="C23" s="24" t="s">
        <v>375</v>
      </c>
      <c r="D23" s="55">
        <v>1025700685450</v>
      </c>
      <c r="E23" s="53" t="s">
        <v>374</v>
      </c>
      <c r="F23" s="16"/>
      <c r="G23" s="16"/>
      <c r="H23" s="54">
        <v>2714</v>
      </c>
      <c r="I23" s="54">
        <v>1374.6</v>
      </c>
      <c r="J23" s="54">
        <v>13</v>
      </c>
    </row>
    <row r="24" spans="1:10" ht="48" customHeight="1">
      <c r="A24" s="40" t="s">
        <v>628</v>
      </c>
      <c r="B24" s="53" t="s">
        <v>376</v>
      </c>
      <c r="C24" s="24" t="s">
        <v>377</v>
      </c>
      <c r="D24" s="55">
        <v>1025700685240</v>
      </c>
      <c r="E24" s="53" t="s">
        <v>378</v>
      </c>
      <c r="F24" s="16"/>
      <c r="G24" s="16"/>
      <c r="H24" s="54">
        <v>771.6</v>
      </c>
      <c r="I24" s="57">
        <v>22</v>
      </c>
      <c r="J24" s="54">
        <v>7</v>
      </c>
    </row>
    <row r="25" spans="1:10" ht="48" customHeight="1">
      <c r="A25" s="40" t="s">
        <v>942</v>
      </c>
      <c r="B25" s="53" t="s">
        <v>943</v>
      </c>
      <c r="C25" s="53" t="s">
        <v>223</v>
      </c>
      <c r="D25" s="55">
        <v>1155749001044</v>
      </c>
      <c r="E25" s="53" t="s">
        <v>944</v>
      </c>
      <c r="F25" s="16"/>
      <c r="G25" s="16"/>
      <c r="H25" s="54">
        <v>269.1</v>
      </c>
      <c r="I25" s="57">
        <v>0</v>
      </c>
      <c r="J25" s="54">
        <v>7</v>
      </c>
    </row>
    <row r="26" spans="1:10" ht="48" customHeight="1">
      <c r="A26" s="121" t="s">
        <v>1135</v>
      </c>
      <c r="B26" s="53" t="s">
        <v>1121</v>
      </c>
      <c r="C26" s="53" t="s">
        <v>223</v>
      </c>
      <c r="D26" s="55">
        <v>1175749001966</v>
      </c>
      <c r="E26" s="53" t="s">
        <v>1122</v>
      </c>
      <c r="F26" s="16"/>
      <c r="G26" s="16"/>
      <c r="H26" s="54">
        <v>1070.3</v>
      </c>
      <c r="I26" s="57">
        <v>448.5</v>
      </c>
      <c r="J26" s="54">
        <v>24</v>
      </c>
    </row>
    <row r="27" spans="1:10" s="5" customFormat="1" ht="21.75" customHeight="1">
      <c r="A27" s="12"/>
      <c r="B27" s="113" t="s">
        <v>1075</v>
      </c>
      <c r="C27" s="17"/>
      <c r="D27" s="12"/>
      <c r="E27" s="12"/>
      <c r="F27" s="16"/>
      <c r="G27" s="16"/>
      <c r="H27" s="97">
        <f>SUM(H5:H26)</f>
        <v>136812</v>
      </c>
      <c r="I27" s="73">
        <f>SUM(I5:I26)</f>
        <v>35223.9</v>
      </c>
      <c r="J27" s="73">
        <f>SUM(J5:J26)</f>
        <v>362</v>
      </c>
    </row>
    <row r="28" spans="1:10" ht="16.5" customHeight="1">
      <c r="A28" s="155" t="s">
        <v>63</v>
      </c>
      <c r="B28" s="158"/>
      <c r="C28" s="158"/>
      <c r="D28" s="158"/>
      <c r="E28" s="158"/>
      <c r="F28" s="158"/>
      <c r="G28" s="158"/>
      <c r="H28" s="158"/>
      <c r="I28" s="158"/>
      <c r="J28" s="159"/>
    </row>
    <row r="29" spans="1:10" ht="43.5" customHeight="1">
      <c r="A29" s="70" t="s">
        <v>629</v>
      </c>
      <c r="B29" s="38" t="s">
        <v>118</v>
      </c>
      <c r="C29" s="53" t="s">
        <v>226</v>
      </c>
      <c r="D29" s="59">
        <v>1055745001135</v>
      </c>
      <c r="E29" s="53" t="s">
        <v>205</v>
      </c>
      <c r="F29" s="54" t="s">
        <v>204</v>
      </c>
      <c r="G29" s="60"/>
      <c r="H29" s="54">
        <v>31084.2</v>
      </c>
      <c r="I29" s="54">
        <v>21213.2</v>
      </c>
      <c r="J29" s="54">
        <v>44</v>
      </c>
    </row>
    <row r="30" spans="1:10" ht="27" customHeight="1">
      <c r="A30" s="71" t="s">
        <v>630</v>
      </c>
      <c r="B30" s="38" t="s">
        <v>211</v>
      </c>
      <c r="C30" s="53" t="s">
        <v>206</v>
      </c>
      <c r="D30" s="55">
        <v>1025700685119</v>
      </c>
      <c r="E30" s="53" t="s">
        <v>224</v>
      </c>
      <c r="F30" s="54">
        <v>258</v>
      </c>
      <c r="G30" s="60"/>
      <c r="H30" s="54">
        <v>6714.4</v>
      </c>
      <c r="I30" s="54">
        <v>5629.8</v>
      </c>
      <c r="J30" s="54">
        <v>0</v>
      </c>
    </row>
    <row r="31" spans="1:10" ht="27" customHeight="1">
      <c r="A31" s="101" t="s">
        <v>642</v>
      </c>
      <c r="B31" s="38" t="s">
        <v>641</v>
      </c>
      <c r="C31" s="53" t="s">
        <v>643</v>
      </c>
      <c r="D31" s="55">
        <v>1155749003343</v>
      </c>
      <c r="E31" s="53" t="s">
        <v>644</v>
      </c>
      <c r="F31" s="54">
        <v>500</v>
      </c>
      <c r="G31" s="60"/>
      <c r="H31" s="54">
        <v>19100.2</v>
      </c>
      <c r="I31" s="54">
        <v>10336.8</v>
      </c>
      <c r="J31" s="54">
        <v>12</v>
      </c>
    </row>
    <row r="32" spans="1:10" ht="12.75">
      <c r="A32" s="44"/>
      <c r="B32" s="38" t="s">
        <v>1075</v>
      </c>
      <c r="C32" s="53"/>
      <c r="D32" s="55"/>
      <c r="E32" s="53"/>
      <c r="F32" s="54"/>
      <c r="G32" s="60"/>
      <c r="H32" s="72">
        <f>SUM(H29:H31)</f>
        <v>56898.8</v>
      </c>
      <c r="I32" s="73">
        <f>SUM(I29:I31)</f>
        <v>37179.8</v>
      </c>
      <c r="J32" s="73">
        <f>SUM(J29:J31)</f>
        <v>56</v>
      </c>
    </row>
    <row r="33" spans="1:10" ht="16.5" customHeight="1">
      <c r="A33" s="152" t="s">
        <v>64</v>
      </c>
      <c r="B33" s="152"/>
      <c r="C33" s="152"/>
      <c r="D33" s="152"/>
      <c r="E33" s="152"/>
      <c r="F33" s="152"/>
      <c r="G33" s="152"/>
      <c r="H33" s="152"/>
      <c r="I33" s="152"/>
      <c r="J33" s="152"/>
    </row>
    <row r="34" spans="1:10" s="5" customFormat="1" ht="15">
      <c r="A34" s="19"/>
      <c r="B34" s="12"/>
      <c r="C34" s="12"/>
      <c r="D34" s="20"/>
      <c r="E34" s="12"/>
      <c r="F34" s="13"/>
      <c r="G34" s="21"/>
      <c r="H34" s="13"/>
      <c r="I34" s="13"/>
      <c r="J34" s="13"/>
    </row>
    <row r="35" spans="1:10" ht="16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ht="15">
      <c r="A36" s="18"/>
      <c r="B36" s="18"/>
      <c r="C36" s="22"/>
      <c r="D36" s="22"/>
      <c r="E36" s="22"/>
      <c r="F36" s="22"/>
      <c r="G36" s="22"/>
      <c r="H36" s="22"/>
      <c r="I36" s="22"/>
      <c r="J36" s="22"/>
    </row>
    <row r="37" spans="1:10" s="9" customFormat="1" ht="15">
      <c r="A37" s="16"/>
      <c r="B37" s="19"/>
      <c r="C37" s="16"/>
      <c r="D37" s="16"/>
      <c r="E37" s="16"/>
      <c r="F37" s="16"/>
      <c r="G37" s="23"/>
      <c r="H37" s="16"/>
      <c r="I37" s="16"/>
      <c r="J37" s="16"/>
    </row>
    <row r="38" spans="1:10" ht="12.75">
      <c r="A38" s="11"/>
      <c r="B38" s="14" t="s">
        <v>631</v>
      </c>
      <c r="C38" s="11"/>
      <c r="D38" s="11"/>
      <c r="E38" s="11"/>
      <c r="F38" s="11"/>
      <c r="G38" s="11"/>
      <c r="H38" s="11"/>
      <c r="I38" s="11"/>
      <c r="J38" s="11"/>
    </row>
    <row r="39" spans="1:10" ht="15.75" customHeight="1">
      <c r="A39" s="11"/>
      <c r="B39" s="14" t="s">
        <v>632</v>
      </c>
      <c r="C39" s="11" t="s">
        <v>633</v>
      </c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4"/>
      <c r="C40" s="11"/>
      <c r="D40" s="11"/>
      <c r="E40" s="13"/>
      <c r="F40" s="13"/>
      <c r="G40" s="13"/>
      <c r="H40" s="13"/>
      <c r="I40" s="11"/>
      <c r="J40" s="11"/>
    </row>
    <row r="41" spans="1:10" ht="12.75">
      <c r="A41" s="11"/>
      <c r="B41" s="14"/>
      <c r="C41" s="11"/>
      <c r="D41" s="11"/>
      <c r="E41" s="13"/>
      <c r="F41" s="13"/>
      <c r="G41" s="13"/>
      <c r="H41" s="13"/>
      <c r="I41" s="11"/>
      <c r="J41" s="11"/>
    </row>
    <row r="42" spans="1:10" ht="12.75">
      <c r="A42" s="11"/>
      <c r="B42" s="14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4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4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4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4" t="s">
        <v>85</v>
      </c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4"/>
      <c r="C47" s="11"/>
      <c r="D47" s="11"/>
      <c r="E47" s="11"/>
      <c r="F47" s="11"/>
      <c r="G47" s="11" t="s">
        <v>90</v>
      </c>
      <c r="H47" s="11"/>
      <c r="I47" s="11"/>
      <c r="J47" s="11"/>
    </row>
  </sheetData>
  <sheetProtection selectLockedCells="1" selectUnlockedCells="1"/>
  <mergeCells count="5">
    <mergeCell ref="A35:J35"/>
    <mergeCell ref="A1:J1"/>
    <mergeCell ref="A4:J4"/>
    <mergeCell ref="A28:J28"/>
    <mergeCell ref="A33:J33"/>
  </mergeCells>
  <printOptions/>
  <pageMargins left="0.5905511811023623" right="0.5118110236220472" top="1.220472440944882" bottom="0.551181102362204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Бабченко</cp:lastModifiedBy>
  <cp:lastPrinted>2021-04-15T10:38:08Z</cp:lastPrinted>
  <dcterms:created xsi:type="dcterms:W3CDTF">2013-04-05T02:10:53Z</dcterms:created>
  <dcterms:modified xsi:type="dcterms:W3CDTF">2021-04-15T10:55:23Z</dcterms:modified>
  <cp:category/>
  <cp:version/>
  <cp:contentType/>
  <cp:contentStatus/>
</cp:coreProperties>
</file>