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280" activeTab="0"/>
  </bookViews>
  <sheets>
    <sheet name="Раздел 1" sheetId="1" r:id="rId1"/>
    <sheet name="Раздел 2" sheetId="2" r:id="rId2"/>
    <sheet name="Раздел 3" sheetId="3" r:id="rId3"/>
  </sheets>
  <definedNames>
    <definedName name="_xlnm.Print_Area" localSheetId="0">'Раздел 1'!$A$1:$M$313</definedName>
    <definedName name="_xlnm.Print_Area" localSheetId="1">'Раздел 2'!$A$1:$O$32</definedName>
    <definedName name="_xlnm.Print_Area" localSheetId="2">'Раздел 3'!$A$1:$J$44</definedName>
  </definedNames>
  <calcPr fullCalcOnLoad="1"/>
</workbook>
</file>

<file path=xl/sharedStrings.xml><?xml version="1.0" encoding="utf-8"?>
<sst xmlns="http://schemas.openxmlformats.org/spreadsheetml/2006/main" count="2201" uniqueCount="1171">
  <si>
    <t>54-243-834 ОП МП 834П-24</t>
  </si>
  <si>
    <t>а/д д. Чернышено ул. Пригородная</t>
  </si>
  <si>
    <t>54-243-834 ОП МП 834Ч-27</t>
  </si>
  <si>
    <t>а/д д. Чернышено ул. Лесная</t>
  </si>
  <si>
    <t>54-243-834 ОП МП 834Ч-26</t>
  </si>
  <si>
    <t>а/д д. Чернышено ул. Садовая</t>
  </si>
  <si>
    <t>54-243-834 ОП МП 834Ч-28</t>
  </si>
  <si>
    <t xml:space="preserve">а/д п. Лазаревка ул. Лазарева </t>
  </si>
  <si>
    <t>54-243-834 ОП МП 834Л-10</t>
  </si>
  <si>
    <t>а/д п. Новые Пруды ул. Энтузиастов</t>
  </si>
  <si>
    <t>54-243-834 ОП МП 834Н-21</t>
  </si>
  <si>
    <t>а/д п. Новые Пруды ул. Полевая</t>
  </si>
  <si>
    <t>54-243-834 ОП МП 834Н-22</t>
  </si>
  <si>
    <t xml:space="preserve">а/д п. Задняя Поляна ул.Придорожная </t>
  </si>
  <si>
    <t>54-243-834 ОП МП 834З-7</t>
  </si>
  <si>
    <t xml:space="preserve">а/д п. Зуша ул.Дачная </t>
  </si>
  <si>
    <t>54-243-834 ОП МП 834З-8</t>
  </si>
  <si>
    <t xml:space="preserve">а/д п. Корьки </t>
  </si>
  <si>
    <t>54-243-834 ОП МП 834К-9</t>
  </si>
  <si>
    <t>а/д п. Льгов ул. Охотничья</t>
  </si>
  <si>
    <t>54-243-834 ОП МП 834Л-17</t>
  </si>
  <si>
    <t>а/д п. Новогоренский ул. Подгорная</t>
  </si>
  <si>
    <t>54-243-834 ОП МП 834Н-23</t>
  </si>
  <si>
    <t>а/д д. Соколье пер. Хуторской</t>
  </si>
  <si>
    <t>54-243-834 ОП МП 834С-25</t>
  </si>
  <si>
    <t>всего по Прудовскому с/п</t>
  </si>
  <si>
    <t>37,342км</t>
  </si>
  <si>
    <t>1.2.177</t>
  </si>
  <si>
    <t>1.2.178</t>
  </si>
  <si>
    <t>1.2.179</t>
  </si>
  <si>
    <t>1.2.180</t>
  </si>
  <si>
    <t>1.2.181</t>
  </si>
  <si>
    <t>1.2.182</t>
  </si>
  <si>
    <t>1.2.183</t>
  </si>
  <si>
    <t>1.2.184</t>
  </si>
  <si>
    <t>г.Новосиль, ул.Луначарского д.24 кв.13</t>
  </si>
  <si>
    <t>57:13:0010402:196</t>
  </si>
  <si>
    <t>25.12.2018г</t>
  </si>
  <si>
    <t>г.Новосиль, ул.К.Маркса д.88 кв.79</t>
  </si>
  <si>
    <t>57:13:0010101:560</t>
  </si>
  <si>
    <t>Новосильский район, д.Раковка</t>
  </si>
  <si>
    <t>Новосильский район, с.Ржавка</t>
  </si>
  <si>
    <t>Новосильский район, д.Ротановка</t>
  </si>
  <si>
    <t>Новосильский район, д.Полиняевка</t>
  </si>
  <si>
    <t>Новосильский район, д.Фироновка</t>
  </si>
  <si>
    <t>Новосильский район, с.Заречье</t>
  </si>
  <si>
    <t>VI. Акции акционерных обществ</t>
  </si>
  <si>
    <t>II. Транспортные средства</t>
  </si>
  <si>
    <t>VII. Доли (вкладов) в уставных (складочных) капиталах хозяйственных обществ и товариществ</t>
  </si>
  <si>
    <t>№ п\п</t>
  </si>
  <si>
    <t>Полное наименование и организационно-правовая форма юридического лица</t>
  </si>
  <si>
    <t>Адрес (местоположение)</t>
  </si>
  <si>
    <t>Основной государственный регистрационный номер и дата государственной регистрации</t>
  </si>
  <si>
    <t>Реквизиты документа ― основания создания юридического лица (участия муниципального образова­ния в создании (уставном капитале) юридического лица)</t>
  </si>
  <si>
    <t>IV. Прочие основные средства</t>
  </si>
  <si>
    <t>№п/п</t>
  </si>
  <si>
    <t>Наименование недвижимого иму­щества</t>
  </si>
  <si>
    <t>Адрес (местоположение) недвижимого имущества</t>
  </si>
  <si>
    <t>Наименование хозяйственного общества, товарищества, его основной государственный регистрационный номер</t>
  </si>
  <si>
    <t>Примечание</t>
  </si>
  <si>
    <t>I. Машины и оборудование</t>
  </si>
  <si>
    <t>Кадастровый номер муниципального недвижимого имущества</t>
  </si>
  <si>
    <t>Сведения о правообладателе муниципального недвижимого имущества</t>
  </si>
  <si>
    <t xml:space="preserve"> </t>
  </si>
  <si>
    <t>IV. Земельные участки</t>
  </si>
  <si>
    <t>Наименование движимого имущества</t>
  </si>
  <si>
    <t>Дата прекращения права муниципальной собственности на движимое имущество</t>
  </si>
  <si>
    <t>Наименование акционерного общества-эмитента, его основной государственный номер</t>
  </si>
  <si>
    <t xml:space="preserve">______________________        </t>
  </si>
  <si>
    <t>Раздел 1: Муниципальное недвижимое имущество Новосильского района</t>
  </si>
  <si>
    <t>Сведения об остаточной стоимости (начисленной амортизации) тыс.руб.</t>
  </si>
  <si>
    <t>Сведения о балансовой стоимости недвижимого имущества тыс.руб.</t>
  </si>
  <si>
    <t>Сведения о кадастровой стоимости недвижимого имущества тыс.руб.</t>
  </si>
  <si>
    <t>Дата возникновения права муниципальной собственности на недвижимое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</si>
  <si>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недвижимое имущество</t>
  </si>
  <si>
    <t>II. Сооружения</t>
  </si>
  <si>
    <t>III. Жилые помещения</t>
  </si>
  <si>
    <t>Сведения о балансовой стоимости движимого имущества тыс.руб.</t>
  </si>
  <si>
    <t>Сведения об остаточной стоимости (начисленной амортизации ) тыс.руб.</t>
  </si>
  <si>
    <t>Дата возникновения права муниципальной собственности на движимое имущество</t>
  </si>
  <si>
    <t>Реквизиты документов ― оснований возникновения (прекращения) права  муниципальной собственности Новосильского района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</si>
  <si>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</si>
  <si>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(обременения) с указанием основания и даты их возникновения и прекращения</t>
  </si>
  <si>
    <t>Количество акций, выпущенных акционерным обществом (с указанием количества  привилегированных акций) и размере доли в уставном капитале, принадлежащей муниципальному образованию, в процентах</t>
  </si>
  <si>
    <t>Размер уставного капитала хозяйственного общества, товарищества и доли муниципального образования .Новосильского района в уставном (складочном) капитале  в процентах</t>
  </si>
  <si>
    <t>Размер доли, принадлежащей муниципальному образованию Новосильский район в уставном (складчатом) капитале, в процентах (для хозяйственных обществ и товариществ)</t>
  </si>
  <si>
    <t>Раздел 2:  Муниципальное движимое имущество Новосильского района</t>
  </si>
  <si>
    <t>Раздел 3:  Муниципальные унитарные предприятия, муниципальные учреждения, хозяйственные общества, товарищества, акции, доли (вклады) в уставном (складчатом) капитале которых принадлежат Новосильскому району, иные юридические лица, в которых Новосильский район является учредителем (участником)</t>
  </si>
  <si>
    <t>Данные о остаточной стоимости основных средств (фондов) (для муниципальных учреждений и муниципальных унитарных предприятий) тыс.руб.</t>
  </si>
  <si>
    <t>Среднесписочная численность работников (для муниципальных учреждений и муниципальных унитарных предприятий) чел.</t>
  </si>
  <si>
    <t>Сведения об установленных в отношении муниципального недвижимого имущества ограничениях (обременения) с указанием основания и даты их возникновения и прекращения</t>
  </si>
  <si>
    <t>Свидетельство о государственной регистрации права</t>
  </si>
  <si>
    <t>Земельный участок</t>
  </si>
  <si>
    <t>ш. Производственный и хозяйственный инвентарь</t>
  </si>
  <si>
    <t>г.Новосиль, ул.Свободы, д.7а</t>
  </si>
  <si>
    <t>04.05.2007г</t>
  </si>
  <si>
    <t>Дата прекращения права муниципальной собственности на недвижимое имущество</t>
  </si>
  <si>
    <t>Имущество казны</t>
  </si>
  <si>
    <t>16.12.2005г</t>
  </si>
  <si>
    <t>Данные о балансовой стоимости основных средств (фондов) (для муниципальных учреждений и муниципальных унитарных предприятий)      тыс.руб.</t>
  </si>
  <si>
    <t>Размер уставного фонда (для муниципальных унитарных предприятий)   тыс.руб.</t>
  </si>
  <si>
    <t>Здание</t>
  </si>
  <si>
    <t>Итого:</t>
  </si>
  <si>
    <t>Площадь, протяженность и (или) иные параметры, характеризующие физические свойства недвижимого имущества (кв.м)</t>
  </si>
  <si>
    <t>г.Новосиль, ул.Пролетарская, д.10а</t>
  </si>
  <si>
    <t>57:13:0010502:15</t>
  </si>
  <si>
    <t>Автодорога 54-243 ОП МП 243Я-30</t>
  </si>
  <si>
    <t>Ямская Слобода-"Новосиль-Задушное"</t>
  </si>
  <si>
    <t>Постановление Главы администрации района № 371</t>
  </si>
  <si>
    <t>15.10.2012г</t>
  </si>
  <si>
    <t>"Орёл-Ефремов"-Ямская Слобода</t>
  </si>
  <si>
    <t>25.12.2008г</t>
  </si>
  <si>
    <t>Решение райсовета народных депутатов № 226-рс</t>
  </si>
  <si>
    <t>Автодорога 54-243 ОП МР 243П-2</t>
  </si>
  <si>
    <t>Автодорога 54-243 ОП МР 243Я-1</t>
  </si>
  <si>
    <t>"Новосиль-Петушки"п.Пенькозавод</t>
  </si>
  <si>
    <t>"Новосиль-Петушки" д.Тростниково</t>
  </si>
  <si>
    <t>Автодорога 54-243 ОП МР 243Т-3</t>
  </si>
  <si>
    <t>Автодорога 54-243 ОП МР 243Т-4</t>
  </si>
  <si>
    <t>"Орёл-Ефремов" д.Тюково</t>
  </si>
  <si>
    <t>Автодорога 54-243 ОП МР 243И-5</t>
  </si>
  <si>
    <t>Вяжи-Заверх-с.Измайлово</t>
  </si>
  <si>
    <t>Автодорога 54-243 ОП МР 243В-6</t>
  </si>
  <si>
    <t>с.Измайлово-с.Вяжи-Заречье</t>
  </si>
  <si>
    <t>Автодорога 54-243 ОП МР 243Б-7</t>
  </si>
  <si>
    <t>с.Задушное-с.Бедьково</t>
  </si>
  <si>
    <t>Автодорога 54-243 ОП МР 243И-8</t>
  </si>
  <si>
    <t>с.Чулково-с.Игумново</t>
  </si>
  <si>
    <t>Автодорога 54-243 ОП МР 243Л-9</t>
  </si>
  <si>
    <t>с.Чулково-п.Лосиноостровский</t>
  </si>
  <si>
    <t>Автодорога 54-243 ОП МР 243О-10</t>
  </si>
  <si>
    <t>с.Чулково-д.Новая Слободка</t>
  </si>
  <si>
    <t>Автодорога 54-243 ОП МР 243Г-11</t>
  </si>
  <si>
    <t>д.Одинок-с.Глубки</t>
  </si>
  <si>
    <t>Автодорога 54-243 ОП МР 243Г-12</t>
  </si>
  <si>
    <t>д.Глубки-с.Городилово</t>
  </si>
  <si>
    <t>с.Становое-с.Жердево</t>
  </si>
  <si>
    <t>Автодорога 54-243 ОП МР 243Ж-13</t>
  </si>
  <si>
    <t>Автодорога 54-243 ОП МР 243Т-14</t>
  </si>
  <si>
    <t>с.Жердево-с.Троицкое</t>
  </si>
  <si>
    <t>Автодорога 54-243 ОП МР 243С-15</t>
  </si>
  <si>
    <t>"Б.Пруды-Хворостянка-Дворики"-д.Маслово</t>
  </si>
  <si>
    <t>Автодорога 54-243 ОП МР 243В-16</t>
  </si>
  <si>
    <t>"Б.Пруды-Хворостянка-Дворики"-д.Н.Кирики</t>
  </si>
  <si>
    <t>Автодорога 54-243 ОП МР 243П-17</t>
  </si>
  <si>
    <t>"Новосиль-Корсаково-Орлик"-д.Подъяковлево</t>
  </si>
  <si>
    <t>Автодорога 54-243 ОП МР 243И-18</t>
  </si>
  <si>
    <t>д.Подъяковлево-д.Ракзино</t>
  </si>
  <si>
    <t>Автодорога 54-243 ОП МР 243П-19</t>
  </si>
  <si>
    <t>"Новосиль-Корсаково-Орлик"-п.Покровка</t>
  </si>
  <si>
    <t>Автодорога 54-243 ОП МР 243П-20</t>
  </si>
  <si>
    <t>п.Покровка-п.Пролетарский</t>
  </si>
  <si>
    <t>Автодорога 54-243 ОП МР 243Ж-21</t>
  </si>
  <si>
    <t>п.Пролетарский-д.Ржавка</t>
  </si>
  <si>
    <t>Автодорога 54-243 ОП МР 243П-22</t>
  </si>
  <si>
    <t>"Б.Пруды-Хворостянка-Дворики"-с.М.Пруды</t>
  </si>
  <si>
    <t>Автодорога 54-243 ОП МР 243П-23</t>
  </si>
  <si>
    <t>"Б.Пруды-Хворостянка-Дворики"-д.Подберёз</t>
  </si>
  <si>
    <t>Автодорога 54-243 ОП МР 243Г-24</t>
  </si>
  <si>
    <t>"Новосиль-Корсаково-Орлик"-д.Горенка</t>
  </si>
  <si>
    <t>Автодорога 54-243 ОП МР 243Ч-25</t>
  </si>
  <si>
    <t>"Новосиль-Корсаково-Орлик"-д.Чернышено</t>
  </si>
  <si>
    <t>Автодорога 54-243 ОП МР 243Ч-26</t>
  </si>
  <si>
    <t>г.Новосиль-д.Чернышено</t>
  </si>
  <si>
    <t>Автодорога 54-243 ОП МР 243Л-27</t>
  </si>
  <si>
    <t>"Орёл-Ефремов"-д.Лужки</t>
  </si>
  <si>
    <t>д.Михалёво-с.Голянка</t>
  </si>
  <si>
    <t>Автодорога 54-243 ОП МР 243Г-28</t>
  </si>
  <si>
    <t>с.Голянка-с.Шейно</t>
  </si>
  <si>
    <t>Автодорога 54-243 ОП МР 243Ш-29</t>
  </si>
  <si>
    <t>Акции</t>
  </si>
  <si>
    <t>Номинальная стоимость акций, руб.</t>
  </si>
  <si>
    <t>350/0,012</t>
  </si>
  <si>
    <t>55/0,14</t>
  </si>
  <si>
    <t>ОАО "Газпром газораспределение Орёл" 1025700826667</t>
  </si>
  <si>
    <t>ОАО "Орловская инвестиционная ипотечная корпорация" 1075753003226</t>
  </si>
  <si>
    <t>Здание столярного цеха</t>
  </si>
  <si>
    <t>г.Новосиль, ул.Луначарского, 40б</t>
  </si>
  <si>
    <t>г.Новосиль, ул.Луначарского, 40в</t>
  </si>
  <si>
    <t>07.02.2013г</t>
  </si>
  <si>
    <t>01.08.2013г</t>
  </si>
  <si>
    <t>Водоподъёмная плотина</t>
  </si>
  <si>
    <t>р.Зуша вблизи г.Новосиль</t>
  </si>
  <si>
    <t>Постановление Главы адм района № 13</t>
  </si>
  <si>
    <t>17.01.2011г</t>
  </si>
  <si>
    <t>Постановление Главы администрации района №294</t>
  </si>
  <si>
    <t>10.10.2011г</t>
  </si>
  <si>
    <t>Мастерские (школы)</t>
  </si>
  <si>
    <t>57:13:0600101:335</t>
  </si>
  <si>
    <t>13.02.2014г</t>
  </si>
  <si>
    <t>20.07.2012г</t>
  </si>
  <si>
    <t>Здание Покровской церкви</t>
  </si>
  <si>
    <t>Здание церкви Дм.Солунского</t>
  </si>
  <si>
    <t>Квартира</t>
  </si>
  <si>
    <t>г.Новосиль, ул.Володарского д.1б кв.2</t>
  </si>
  <si>
    <t>22.05.2013г</t>
  </si>
  <si>
    <t>57:13:0:0:899А:002</t>
  </si>
  <si>
    <t>г.Новосиль, ул.Свободы д.2 кв.10</t>
  </si>
  <si>
    <t>57:13:0010304:233</t>
  </si>
  <si>
    <t>25.11.2014г</t>
  </si>
  <si>
    <t>Имущество казны специализированного жилого фонда</t>
  </si>
  <si>
    <t>Помещение №3</t>
  </si>
  <si>
    <t>нет</t>
  </si>
  <si>
    <t>г.Новосиль, ул.Луначарского д.15а кв.3</t>
  </si>
  <si>
    <t>03.12.2014г</t>
  </si>
  <si>
    <t>57:13:0000000:342</t>
  </si>
  <si>
    <t>57:13:0010201:175</t>
  </si>
  <si>
    <t>57:13:0010201:180</t>
  </si>
  <si>
    <t>57:13:0800101:182</t>
  </si>
  <si>
    <t>57:13:0810101:846</t>
  </si>
  <si>
    <t>57:13:0010304:292</t>
  </si>
  <si>
    <t>57:13:0870101:33</t>
  </si>
  <si>
    <t>57:13:0010301:710</t>
  </si>
  <si>
    <t>27.11.2009г</t>
  </si>
  <si>
    <t>Постановление Главы адм района № 271</t>
  </si>
  <si>
    <t>1994г</t>
  </si>
  <si>
    <t>2008г</t>
  </si>
  <si>
    <t>Распоряжение эмитента от 05.12.2008г</t>
  </si>
  <si>
    <t>г.Новосиль, ул.К.Маркса д.21 кв.1</t>
  </si>
  <si>
    <t>57:13:0010503:201</t>
  </si>
  <si>
    <t xml:space="preserve">18.12.2014г. </t>
  </si>
  <si>
    <t>29.12.2014г</t>
  </si>
  <si>
    <t>57:13:0330101:352</t>
  </si>
  <si>
    <t>Здание (хозпостройка)</t>
  </si>
  <si>
    <t>57:13:0330101:351</t>
  </si>
  <si>
    <t>Сертификат № 13 от 25.04.1994г.</t>
  </si>
  <si>
    <t>ВСЕГО по недвижимости: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</si>
  <si>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</si>
  <si>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</si>
  <si>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</si>
  <si>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</si>
  <si>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</si>
  <si>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</si>
  <si>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</si>
  <si>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</si>
  <si>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</si>
  <si>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</si>
  <si>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1.2.21</t>
  </si>
  <si>
    <t>1.2.22</t>
  </si>
  <si>
    <t>1.2.23</t>
  </si>
  <si>
    <t>1.2.24</t>
  </si>
  <si>
    <t>1.2.25</t>
  </si>
  <si>
    <t>1.2.26</t>
  </si>
  <si>
    <t>1.2.27</t>
  </si>
  <si>
    <t>1.2.28</t>
  </si>
  <si>
    <t>1.2.29</t>
  </si>
  <si>
    <t>1.2.30</t>
  </si>
  <si>
    <t>1.2.32</t>
  </si>
  <si>
    <t>1.2.33</t>
  </si>
  <si>
    <t>1.2.35</t>
  </si>
  <si>
    <t>1.2.36</t>
  </si>
  <si>
    <t>1.2.37</t>
  </si>
  <si>
    <t>1.2.38</t>
  </si>
  <si>
    <t>1.3.1</t>
  </si>
  <si>
    <t>1.3.2</t>
  </si>
  <si>
    <t>1.3.3</t>
  </si>
  <si>
    <t>1.3.5</t>
  </si>
  <si>
    <t>1.3.6</t>
  </si>
  <si>
    <t>1.3.7</t>
  </si>
  <si>
    <t>1.3.8</t>
  </si>
  <si>
    <t>1.3.9</t>
  </si>
  <si>
    <t>1.3.10</t>
  </si>
  <si>
    <t>1.3.11</t>
  </si>
  <si>
    <t>2.1.1</t>
  </si>
  <si>
    <t>2.2.1</t>
  </si>
  <si>
    <t>Итого по транспорту:</t>
  </si>
  <si>
    <t>Итого по хозинвентарю:</t>
  </si>
  <si>
    <t>2.6.1</t>
  </si>
  <si>
    <t>2.6.2</t>
  </si>
  <si>
    <t>ВСЕГО по движимому имуществу: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</si>
  <si>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</si>
  <si>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</si>
  <si>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</si>
  <si>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</si>
  <si>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</si>
  <si>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</si>
  <si>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</si>
  <si>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</si>
  <si>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</si>
  <si>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</si>
  <si>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</si>
  <si>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</si>
  <si>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</si>
  <si>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</si>
  <si>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</si>
  <si>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</si>
  <si>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</si>
  <si>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</si>
  <si>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</si>
  <si>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</si>
  <si>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1.4.1</t>
  </si>
  <si>
    <t>1.4.2</t>
  </si>
  <si>
    <t>1.4.3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</si>
  <si>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</si>
  <si>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</si>
  <si>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</si>
  <si>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</si>
  <si>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</si>
  <si>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</si>
  <si>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</si>
  <si>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</si>
  <si>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</si>
  <si>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</si>
  <si>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2010год</t>
  </si>
  <si>
    <t>1.3.12</t>
  </si>
  <si>
    <t>1.4.4</t>
  </si>
  <si>
    <t>25.08.2015г</t>
  </si>
  <si>
    <t>г.Новосиль, ул.Луначарского, д.40б</t>
  </si>
  <si>
    <t>57:13:0010201:328</t>
  </si>
  <si>
    <t>21.01.2015г</t>
  </si>
  <si>
    <t>57:13:0740101:419</t>
  </si>
  <si>
    <t>Скважина 90м</t>
  </si>
  <si>
    <t>Скважина 120м</t>
  </si>
  <si>
    <t>57:13:0610101:169</t>
  </si>
  <si>
    <t>57:13:0610101:129</t>
  </si>
  <si>
    <t>57:13:0610101:171</t>
  </si>
  <si>
    <t>1976г.п</t>
  </si>
  <si>
    <t>1970г.п</t>
  </si>
  <si>
    <t>1980г.п</t>
  </si>
  <si>
    <t>Газораспределительные сети  (ГРПШ 1шт)</t>
  </si>
  <si>
    <t>1.2.39</t>
  </si>
  <si>
    <t>1.2.40</t>
  </si>
  <si>
    <t>1.2.41</t>
  </si>
  <si>
    <t>1.2.42</t>
  </si>
  <si>
    <t>1.2.43</t>
  </si>
  <si>
    <t>Скважина 60м</t>
  </si>
  <si>
    <t>57:13:0550101:74</t>
  </si>
  <si>
    <t>Скважина 70м</t>
  </si>
  <si>
    <t>57:13:0860101:213</t>
  </si>
  <si>
    <t>1974г.п</t>
  </si>
  <si>
    <t>1.2.44</t>
  </si>
  <si>
    <t>1.2.45</t>
  </si>
  <si>
    <t>1.2.46</t>
  </si>
  <si>
    <t>1.2.47</t>
  </si>
  <si>
    <t>1.2.48</t>
  </si>
  <si>
    <t>1.2.49</t>
  </si>
  <si>
    <t>57:13:0330101:251</t>
  </si>
  <si>
    <t>1969г.п.</t>
  </si>
  <si>
    <t>Скважина 100м</t>
  </si>
  <si>
    <t>57:13:0180101:46</t>
  </si>
  <si>
    <t>1965г.п</t>
  </si>
  <si>
    <t>1.2.50</t>
  </si>
  <si>
    <t>1.2.51</t>
  </si>
  <si>
    <t>1.2.52</t>
  </si>
  <si>
    <t>57:13:0240101:72</t>
  </si>
  <si>
    <t>1966г.п</t>
  </si>
  <si>
    <t>Скважина 80м</t>
  </si>
  <si>
    <t>57:13:0240101:76</t>
  </si>
  <si>
    <t>57:13:0200101:31</t>
  </si>
  <si>
    <t>1968г.п</t>
  </si>
  <si>
    <t>57:13:0270101:17</t>
  </si>
  <si>
    <t>1.2.53</t>
  </si>
  <si>
    <t>1.2.54</t>
  </si>
  <si>
    <t>1.2.55</t>
  </si>
  <si>
    <t>1.2.56</t>
  </si>
  <si>
    <t>1.2.57</t>
  </si>
  <si>
    <t>1.2.58</t>
  </si>
  <si>
    <t>1.2.59</t>
  </si>
  <si>
    <t>1.2.60</t>
  </si>
  <si>
    <t>1.2.61</t>
  </si>
  <si>
    <t>1.2.62</t>
  </si>
  <si>
    <t>1.2.63</t>
  </si>
  <si>
    <t>1.2.64</t>
  </si>
  <si>
    <t>1.2.65</t>
  </si>
  <si>
    <t>1.2.66</t>
  </si>
  <si>
    <t>1.2.67</t>
  </si>
  <si>
    <t>1.2.68</t>
  </si>
  <si>
    <t>1.2.69</t>
  </si>
  <si>
    <t>1.2.70</t>
  </si>
  <si>
    <t>1.2.71</t>
  </si>
  <si>
    <t>1.2.72</t>
  </si>
  <si>
    <t>1.2.73</t>
  </si>
  <si>
    <t>1.2.74</t>
  </si>
  <si>
    <t>Скважина 52м</t>
  </si>
  <si>
    <t>бесхоз</t>
  </si>
  <si>
    <t>1964г.п</t>
  </si>
  <si>
    <t>Скважина 50м</t>
  </si>
  <si>
    <t>57:13:0410101:287</t>
  </si>
  <si>
    <t>57:13:0410101:257</t>
  </si>
  <si>
    <t>1991г.п</t>
  </si>
  <si>
    <t>57:13:0410101:294</t>
  </si>
  <si>
    <t>1977г.п</t>
  </si>
  <si>
    <t>57:13:0510101:72</t>
  </si>
  <si>
    <t>1987г.п</t>
  </si>
  <si>
    <t>57:13:0510101:77</t>
  </si>
  <si>
    <t>1956г.п</t>
  </si>
  <si>
    <t>57:13:0500101:107</t>
  </si>
  <si>
    <t>1969г.п</t>
  </si>
  <si>
    <t>57:13:0460101:56</t>
  </si>
  <si>
    <t>57:13:0450101:36</t>
  </si>
  <si>
    <t>1975г.п</t>
  </si>
  <si>
    <t>57:13:0250101:32</t>
  </si>
  <si>
    <t>1973г.п</t>
  </si>
  <si>
    <t>Скважина 30м</t>
  </si>
  <si>
    <t>57:13:0440101:56</t>
  </si>
  <si>
    <t>57:13:0280101:89</t>
  </si>
  <si>
    <t>57:13:0830101:118</t>
  </si>
  <si>
    <t>Скважина 34м</t>
  </si>
  <si>
    <t>57:13:0800101:129</t>
  </si>
  <si>
    <t>57:13:0890101:82</t>
  </si>
  <si>
    <t>Скважина 40м</t>
  </si>
  <si>
    <t>57:13:0840101:82</t>
  </si>
  <si>
    <t>Скважина 87м</t>
  </si>
  <si>
    <t>57:13:0810101:620</t>
  </si>
  <si>
    <t>57:13:0810101:700</t>
  </si>
  <si>
    <t>57:13:0810101:509</t>
  </si>
  <si>
    <t>Скважина 34,5м</t>
  </si>
  <si>
    <t>57:13:0820101:21</t>
  </si>
  <si>
    <t>1954г.п</t>
  </si>
  <si>
    <t>Скважина 76м</t>
  </si>
  <si>
    <t>57:13:0860101:198</t>
  </si>
  <si>
    <t>1963г.п</t>
  </si>
  <si>
    <t>1.2.75</t>
  </si>
  <si>
    <t>1.2.76</t>
  </si>
  <si>
    <t>1.2.77</t>
  </si>
  <si>
    <t>1.2.78</t>
  </si>
  <si>
    <t>1.2.79</t>
  </si>
  <si>
    <t>1.2.80</t>
  </si>
  <si>
    <t>1.2.81</t>
  </si>
  <si>
    <t>1.2.82</t>
  </si>
  <si>
    <t>1.2.83</t>
  </si>
  <si>
    <t>1.2.84</t>
  </si>
  <si>
    <t>1.2.85</t>
  </si>
  <si>
    <t>1.2.86</t>
  </si>
  <si>
    <t>1.2.87</t>
  </si>
  <si>
    <t>1.2.88</t>
  </si>
  <si>
    <t>1.2.89</t>
  </si>
  <si>
    <t>1.2.90</t>
  </si>
  <si>
    <t>Скважина 130м</t>
  </si>
  <si>
    <t>57:13:0000000:167</t>
  </si>
  <si>
    <t>57:13:0000000:166</t>
  </si>
  <si>
    <t>1960г.п</t>
  </si>
  <si>
    <t>Скважина 104м</t>
  </si>
  <si>
    <t>1962г.п</t>
  </si>
  <si>
    <t>57:13:0850101:281</t>
  </si>
  <si>
    <t>Скважина 77м</t>
  </si>
  <si>
    <t>Скважина 125м</t>
  </si>
  <si>
    <t>57:13:0690101:78</t>
  </si>
  <si>
    <t>1993г.п</t>
  </si>
  <si>
    <t>57:13:0590101:212</t>
  </si>
  <si>
    <t>1979г.п</t>
  </si>
  <si>
    <t>57:13:0590101:165</t>
  </si>
  <si>
    <t>1989г.п</t>
  </si>
  <si>
    <t>57:13:0570101:118</t>
  </si>
  <si>
    <t>1957г.п</t>
  </si>
  <si>
    <t>Скважина 85м</t>
  </si>
  <si>
    <t>57:13:0750101:37</t>
  </si>
  <si>
    <t>Скважина 110м</t>
  </si>
  <si>
    <t>57:13:0780101:19</t>
  </si>
  <si>
    <t>57:13:0630101:32</t>
  </si>
  <si>
    <t>Скважина 135м</t>
  </si>
  <si>
    <t>57:13:0600101:279</t>
  </si>
  <si>
    <t>57:13:0710101:285</t>
  </si>
  <si>
    <t>1985г.п</t>
  </si>
  <si>
    <t>Скважина 140м</t>
  </si>
  <si>
    <t>1955г.п</t>
  </si>
  <si>
    <t>57:13:0680101:204</t>
  </si>
  <si>
    <t>1983г.п</t>
  </si>
  <si>
    <t>57:13:0680101:181</t>
  </si>
  <si>
    <t>57:13:0430101:17</t>
  </si>
  <si>
    <t>57:13:0640101:136</t>
  </si>
  <si>
    <t>57:13:0130101:47</t>
  </si>
  <si>
    <t>57:13:0210101:44</t>
  </si>
  <si>
    <t>57:13:0140101:220</t>
  </si>
  <si>
    <t>57:13:0140101:221</t>
  </si>
  <si>
    <t>1988г.п</t>
  </si>
  <si>
    <t>57:13:0080101:182</t>
  </si>
  <si>
    <t>57:13:0220101:21</t>
  </si>
  <si>
    <t>57:13:0120101:71</t>
  </si>
  <si>
    <t>на техобслуживании МУП ЖКХ "Новосильское"</t>
  </si>
  <si>
    <t>12.03.2015г</t>
  </si>
  <si>
    <t>05.03.2015г</t>
  </si>
  <si>
    <t>27.02.2015г</t>
  </si>
  <si>
    <t>02.03.2015г</t>
  </si>
  <si>
    <t>18.03.2015г</t>
  </si>
  <si>
    <t>16.03.2015г</t>
  </si>
  <si>
    <t>03.03.2015г</t>
  </si>
  <si>
    <t>Канализационные сети 4,2км</t>
  </si>
  <si>
    <t>57:13:0610101:163</t>
  </si>
  <si>
    <t>1982г.п</t>
  </si>
  <si>
    <t>Башня Рожновского 25м3</t>
  </si>
  <si>
    <t>резерв</t>
  </si>
  <si>
    <t>имущество казны</t>
  </si>
  <si>
    <t>Водопроводная сеть 1км</t>
  </si>
  <si>
    <t>Водопроводная сеть 1,2км</t>
  </si>
  <si>
    <t>1992г.п</t>
  </si>
  <si>
    <t xml:space="preserve">Канализационные сети </t>
  </si>
  <si>
    <t>Очистные сооружения</t>
  </si>
  <si>
    <t>Новосильский район, с.Вяжи-Заверх</t>
  </si>
  <si>
    <t>Новосильский район, с.Кирики</t>
  </si>
  <si>
    <t>Новосильский район, с.Задушное</t>
  </si>
  <si>
    <t>Новосильский район, д.Мужиково, ул.Молодёжная д.3а</t>
  </si>
  <si>
    <t>Новосильский район, с.Заречье, ул.Центральная д.9</t>
  </si>
  <si>
    <t>Новосильский район, с.Ямская Слобода</t>
  </si>
  <si>
    <t>Новосильский район, д.Михалёво</t>
  </si>
  <si>
    <t>г.Новосиль, ул.Свободы, д.7в</t>
  </si>
  <si>
    <t>57:13:0010304:268</t>
  </si>
  <si>
    <t>с.Становое-п.Прилепский</t>
  </si>
  <si>
    <t>"Мценск-Новосиль" -д.Чернышено</t>
  </si>
  <si>
    <t>"Б.Пруды-Хворостянка-Дворики"-с.Н.Пруды</t>
  </si>
  <si>
    <t>"Новосиль-Корсаково-Орлик"-п.Шуйский</t>
  </si>
  <si>
    <t>"Орёл-Ефремов-Раковка"-д.Малиновка</t>
  </si>
  <si>
    <t>Всего по дорогам вне н.п.</t>
  </si>
  <si>
    <t>Постановление Главы администрации района № 60</t>
  </si>
  <si>
    <t>30.01.2015г</t>
  </si>
  <si>
    <t>18.02.2015г</t>
  </si>
  <si>
    <t>Постановление Главы адм района № 86</t>
  </si>
  <si>
    <t>Автодорога 54-243-813 ОП МП 813Я-1</t>
  </si>
  <si>
    <t>1,4км</t>
  </si>
  <si>
    <t>Автодорога 54-243-813 ОП МП 813С-2</t>
  </si>
  <si>
    <t>Автодорога 54-243-813 ОП МП 813Т-3</t>
  </si>
  <si>
    <t>Автодорога 54-243-813 ОП МП 813О-4</t>
  </si>
  <si>
    <t>Автодорога 54-243-813 ОП МП 813П-5</t>
  </si>
  <si>
    <t>3,3км</t>
  </si>
  <si>
    <t>4,1км</t>
  </si>
  <si>
    <t>2,1км</t>
  </si>
  <si>
    <t>Новосильский район, с.Становое</t>
  </si>
  <si>
    <t>Новосильский район, д.Городилово</t>
  </si>
  <si>
    <t>Новосильский район, п.Пенькозавод</t>
  </si>
  <si>
    <t>Новосильский район, с.Воротынцево</t>
  </si>
  <si>
    <t>Новосильский район, д.Сорочий Мост</t>
  </si>
  <si>
    <t>Новосильский район, д.Тюково</t>
  </si>
  <si>
    <t>Новосильский район, д.Тростниково</t>
  </si>
  <si>
    <t>Автодорога 54-243-810 ОП МП 810Г-1</t>
  </si>
  <si>
    <t>2,5км</t>
  </si>
  <si>
    <t>Новосильский район, с.Голунь</t>
  </si>
  <si>
    <t>Автодорога 54-243-810 ОП МП 810П-2</t>
  </si>
  <si>
    <t>1,3км</t>
  </si>
  <si>
    <t>Новосильский район, д.Подъяковлево</t>
  </si>
  <si>
    <t>Автодорога 54-243-810 ОП МП 810З-3</t>
  </si>
  <si>
    <t>Новосильский район, д.Ракзино</t>
  </si>
  <si>
    <t>1км</t>
  </si>
  <si>
    <t>Автодорога 54-243-810 ОП МП 810Ж-4</t>
  </si>
  <si>
    <t>Новосильский район, д.Ржавка</t>
  </si>
  <si>
    <t>Автодорога 54-243-810 ОП МП 810О-5</t>
  </si>
  <si>
    <t>Новосильский район, п.Покровка</t>
  </si>
  <si>
    <t>Автодорога 54-243-810 ОП МП 810Л-6</t>
  </si>
  <si>
    <t>Новосильский район, п.Пролетарский</t>
  </si>
  <si>
    <t>0,8км</t>
  </si>
  <si>
    <t>09.02.2015г</t>
  </si>
  <si>
    <t>Постановление Главы адм района № 66</t>
  </si>
  <si>
    <t>Постановление Главы адм района № 67</t>
  </si>
  <si>
    <t>Автодорога 54-243-840 ОП МП 840И-1</t>
  </si>
  <si>
    <t>2,7км</t>
  </si>
  <si>
    <t>Автодорога 54-243-840 ОП МП 840Х-2</t>
  </si>
  <si>
    <t>Новосильский район, д.Хворостянка</t>
  </si>
  <si>
    <t>0,5км</t>
  </si>
  <si>
    <t>Автодорога 54-243-840 ОП МП 840С-3</t>
  </si>
  <si>
    <t>Новосильский район, д.Маслово</t>
  </si>
  <si>
    <t>Автодорога 54-243-840 ОП МП 840О-4</t>
  </si>
  <si>
    <t>1,9км</t>
  </si>
  <si>
    <t>Новосильский район, д.Н.Кирики</t>
  </si>
  <si>
    <t>Автодорога 54-243-840 ОП МП 840Е-5</t>
  </si>
  <si>
    <t>Новосильский район, д.Селезнёво</t>
  </si>
  <si>
    <t>Автодорога 54-243-804 ОП МП 831Г-1</t>
  </si>
  <si>
    <t>4,4км</t>
  </si>
  <si>
    <t>Новосильский район, с.Голянка</t>
  </si>
  <si>
    <t>Постановление Главы адм района № 84</t>
  </si>
  <si>
    <t>Автодорога 54-243 ОП МР 243П-32</t>
  </si>
  <si>
    <t>Автодорога 54-243 ОП МР 243О-33</t>
  </si>
  <si>
    <t>Автодорога 54-243 ОП МР 243Ч-34</t>
  </si>
  <si>
    <t>Автодорога 54-243 ОП МР 243О-35</t>
  </si>
  <si>
    <t>Автодорога 54-243 ОП МР 243Ш-36</t>
  </si>
  <si>
    <t>Автодорога 54-243 ОП МР 243Л-37</t>
  </si>
  <si>
    <t>Новосильский район, с.Петушки</t>
  </si>
  <si>
    <t>Автодорога 54-243-804 ОП МП 831П-2</t>
  </si>
  <si>
    <t>2,2км</t>
  </si>
  <si>
    <t>Автодорога 54-243-804 ОП МП 831Ш-3</t>
  </si>
  <si>
    <t>Новосильский район, с.Шейно</t>
  </si>
  <si>
    <t>3,1км</t>
  </si>
  <si>
    <t>Новосильский район, с.Михалёво</t>
  </si>
  <si>
    <t>Автодорога 54-243-804 ОП МП 831И-4</t>
  </si>
  <si>
    <t>2,3км</t>
  </si>
  <si>
    <t>Автодорога 54-243-804 ОП МП 831Х-5</t>
  </si>
  <si>
    <t>Новосильский район, д.Хутор</t>
  </si>
  <si>
    <t>Автодорога 54-243-802 ОП МП 802В-1</t>
  </si>
  <si>
    <t>3,4км</t>
  </si>
  <si>
    <t>Постановление Главы адм района № 98</t>
  </si>
  <si>
    <t>Автодорога 54-243-802 ОП МП 802З-2</t>
  </si>
  <si>
    <t>1,7км</t>
  </si>
  <si>
    <t>Автодорога 54-243-802 ОП МП 802И-3</t>
  </si>
  <si>
    <t>Новосильский район, с.Измайлово</t>
  </si>
  <si>
    <t>2,0км</t>
  </si>
  <si>
    <t>Автодорога 54-243-802 ОП МП 802Е-4</t>
  </si>
  <si>
    <t>0,3км</t>
  </si>
  <si>
    <t>Новосильский район, п.Вешки</t>
  </si>
  <si>
    <t>Новосильский район, д.Александровка</t>
  </si>
  <si>
    <t>Новосильский район, д.Горенка</t>
  </si>
  <si>
    <t>Новосильский район, д.Малиновка</t>
  </si>
  <si>
    <t>Новосильский район, д.Мужиково</t>
  </si>
  <si>
    <t>Новосильский район, д.Подберёзово</t>
  </si>
  <si>
    <t>Новосильский район, д.Чернышено</t>
  </si>
  <si>
    <t>1,0км</t>
  </si>
  <si>
    <t>Всего по дорогам по н.п.</t>
  </si>
  <si>
    <t>Автодорога 54-243-804 ОП МП 804Ч-1</t>
  </si>
  <si>
    <t>12.02.2015г</t>
  </si>
  <si>
    <t>Постановление Главы адм района № 76</t>
  </si>
  <si>
    <t>Автодорога 54-243-804 ОП МП 804Ж-2</t>
  </si>
  <si>
    <t>Автодорога 54-243-804 ОП МП 804И-3</t>
  </si>
  <si>
    <t>5,8км</t>
  </si>
  <si>
    <t>Новосильский район, с.Игумново</t>
  </si>
  <si>
    <t>Автодорога 54-243-804 ОП МП 804С-4</t>
  </si>
  <si>
    <t>Автодорога 54-243-804 ОП МП 804Т-5</t>
  </si>
  <si>
    <t>Новосильский район, с.Троицкое</t>
  </si>
  <si>
    <t>Автодорога 54-243-804 ОП МП 804С-6</t>
  </si>
  <si>
    <t>5,2км</t>
  </si>
  <si>
    <t>Новосильский район, д.Н.Слободка</t>
  </si>
  <si>
    <t>Автодорога 54-243-804 ОП МП 804П-7</t>
  </si>
  <si>
    <t>Новосильский район, п.Прилепский</t>
  </si>
  <si>
    <t>г.Новосиль, ул.К.Маркса д.23 кв.2 к.1</t>
  </si>
  <si>
    <t>Комната</t>
  </si>
  <si>
    <t>57:13:0010503:189</t>
  </si>
  <si>
    <t>01.04.2015г</t>
  </si>
  <si>
    <t>1.3.13</t>
  </si>
  <si>
    <t>1.3.14</t>
  </si>
  <si>
    <t>п.Пенькозавод, ул.Лесная д.2 кв.2</t>
  </si>
  <si>
    <t>п.Пенькозавод, ул.Лесная д.3 кв.1</t>
  </si>
  <si>
    <t>п.Пенькозавод, ул.Лесная д.3 кв.3</t>
  </si>
  <si>
    <t>п.Пенькозавод, ул.Лесная д.3 кв.4</t>
  </si>
  <si>
    <t>п.Пенькозавод, ул.Лесная д.4 кв.1</t>
  </si>
  <si>
    <t>п.Пенькозавод, ул.Лесная д.4 кв.2</t>
  </si>
  <si>
    <t>п.Пенькозавод, ул.Лесная д.4 кв.3</t>
  </si>
  <si>
    <t>п.Пенькозавод, ул.Лесная д.5 кв.1</t>
  </si>
  <si>
    <t>Жилой дом</t>
  </si>
  <si>
    <t>п.Пенькозавод, ул.Речная д.1 кв.3</t>
  </si>
  <si>
    <t>1.2.31</t>
  </si>
  <si>
    <t>77,657км</t>
  </si>
  <si>
    <t>1.2.91</t>
  </si>
  <si>
    <t>1.2.92</t>
  </si>
  <si>
    <t>1.2.93</t>
  </si>
  <si>
    <t>1.2.94</t>
  </si>
  <si>
    <t>1.2.95</t>
  </si>
  <si>
    <t>1.2.96</t>
  </si>
  <si>
    <t>1.2.97</t>
  </si>
  <si>
    <t>1.2.98</t>
  </si>
  <si>
    <t>1.2.99</t>
  </si>
  <si>
    <t>1.2.100</t>
  </si>
  <si>
    <t>1.2.101</t>
  </si>
  <si>
    <t>1.2.102</t>
  </si>
  <si>
    <t>1.2.103</t>
  </si>
  <si>
    <t>1.2.104</t>
  </si>
  <si>
    <t>1.2.105</t>
  </si>
  <si>
    <t>1.2.106</t>
  </si>
  <si>
    <t>1.2.107</t>
  </si>
  <si>
    <t>1.2.108</t>
  </si>
  <si>
    <t>1.2.109</t>
  </si>
  <si>
    <t>1.2.110</t>
  </si>
  <si>
    <t>1.2.111</t>
  </si>
  <si>
    <t>1.2.112</t>
  </si>
  <si>
    <t>1.2.113</t>
  </si>
  <si>
    <t>1.2.114</t>
  </si>
  <si>
    <t>1.2.115</t>
  </si>
  <si>
    <t>1.2.116</t>
  </si>
  <si>
    <t>1.2.117</t>
  </si>
  <si>
    <t>1.2.118</t>
  </si>
  <si>
    <t>1.2.119</t>
  </si>
  <si>
    <t>1.2.120</t>
  </si>
  <si>
    <t>1.2.121</t>
  </si>
  <si>
    <t>1.2.122</t>
  </si>
  <si>
    <t>1.2.123</t>
  </si>
  <si>
    <t>1.2.124</t>
  </si>
  <si>
    <t>1.2.125</t>
  </si>
  <si>
    <t>1.2.126</t>
  </si>
  <si>
    <t>1.2.127</t>
  </si>
  <si>
    <t>1.2.128</t>
  </si>
  <si>
    <t>1.2.129</t>
  </si>
  <si>
    <t>1.2.130</t>
  </si>
  <si>
    <t>1.2.131</t>
  </si>
  <si>
    <t>1.2.132</t>
  </si>
  <si>
    <t>1.2.133</t>
  </si>
  <si>
    <t>1.2.134</t>
  </si>
  <si>
    <t>1.2.135</t>
  </si>
  <si>
    <t>1.2.136</t>
  </si>
  <si>
    <t>1.2.137</t>
  </si>
  <si>
    <t>1.2.138</t>
  </si>
  <si>
    <t>1.2.139</t>
  </si>
  <si>
    <t>1.2.140</t>
  </si>
  <si>
    <t>1.2.141</t>
  </si>
  <si>
    <t>1.2.142</t>
  </si>
  <si>
    <t>1.2.143</t>
  </si>
  <si>
    <t>1.2.144</t>
  </si>
  <si>
    <t>1.2.145</t>
  </si>
  <si>
    <t>1.2.146</t>
  </si>
  <si>
    <t>1.2.147</t>
  </si>
  <si>
    <t>1.2.148</t>
  </si>
  <si>
    <t>1.2.149</t>
  </si>
  <si>
    <t>1.2.150</t>
  </si>
  <si>
    <t>1.2.151</t>
  </si>
  <si>
    <t>1.2.152</t>
  </si>
  <si>
    <t>1.2.153</t>
  </si>
  <si>
    <t>1.2.154</t>
  </si>
  <si>
    <t>1.2.155</t>
  </si>
  <si>
    <t>1.2.156</t>
  </si>
  <si>
    <t>1.2.157</t>
  </si>
  <si>
    <t>1.2.158</t>
  </si>
  <si>
    <t>1.2.159</t>
  </si>
  <si>
    <t>1.2.160</t>
  </si>
  <si>
    <t>1.2.161</t>
  </si>
  <si>
    <t>1.2.162</t>
  </si>
  <si>
    <t>1.3.15</t>
  </si>
  <si>
    <t>1.3.16</t>
  </si>
  <si>
    <t>1.3.17</t>
  </si>
  <si>
    <t>1.3.18</t>
  </si>
  <si>
    <t>1.3.19</t>
  </si>
  <si>
    <t>1.3.20</t>
  </si>
  <si>
    <t>1.3.21</t>
  </si>
  <si>
    <t>1.3.22</t>
  </si>
  <si>
    <t>1.3.24</t>
  </si>
  <si>
    <t>1.3.25</t>
  </si>
  <si>
    <t>1.3.26</t>
  </si>
  <si>
    <t>1.3.27</t>
  </si>
  <si>
    <t>1.3.28</t>
  </si>
  <si>
    <t>1.3.29</t>
  </si>
  <si>
    <t>1.3.30</t>
  </si>
  <si>
    <t>1.3.31</t>
  </si>
  <si>
    <t>1.3.32</t>
  </si>
  <si>
    <t>с.Вяжи-Заверх, ул.Горбатова д.2 кв.26</t>
  </si>
  <si>
    <t>с.Вяжи-Заверх, ул.Горбатова д.4 кв.1</t>
  </si>
  <si>
    <t>с.Вяжи-Заверх, ул.Горбатова д.4 кв.20</t>
  </si>
  <si>
    <t>1.3.33</t>
  </si>
  <si>
    <t>1.3.34</t>
  </si>
  <si>
    <t>1.3.35</t>
  </si>
  <si>
    <t>1.3.37</t>
  </si>
  <si>
    <t>1.3.38</t>
  </si>
  <si>
    <t>п.Покровка, ул.Узенькая д.15</t>
  </si>
  <si>
    <t>с.Голунь, ул.Центральная д.41</t>
  </si>
  <si>
    <t>с.Голунь, ул.Молодёжная д.5 кв.2</t>
  </si>
  <si>
    <t>с.Голунь, ул.Центральная д.40</t>
  </si>
  <si>
    <t>с.Голунь, ул.Парковая д.13 кв.3</t>
  </si>
  <si>
    <t>1.3.39</t>
  </si>
  <si>
    <t>с.Чулково, ул.Садовая д.19</t>
  </si>
  <si>
    <t>д.Н.Слободка, ул.Полевая д.5</t>
  </si>
  <si>
    <t>1.2.163</t>
  </si>
  <si>
    <t>Газопровод низкого давления</t>
  </si>
  <si>
    <t>Хворостянское с/п с.Кирики, д.Маслово</t>
  </si>
  <si>
    <t>57:13:0000000:448</t>
  </si>
  <si>
    <t>3690м   2011г.ст.</t>
  </si>
  <si>
    <t>1.2.164</t>
  </si>
  <si>
    <t>Голунское с/п, д.Ржавка</t>
  </si>
  <si>
    <t>57:13:0500101:137</t>
  </si>
  <si>
    <t>2092м    2011г.ст.</t>
  </si>
  <si>
    <t>1.2.165</t>
  </si>
  <si>
    <t>Прудовское с/п, д.Чернышено</t>
  </si>
  <si>
    <t>57:13:0000000:451</t>
  </si>
  <si>
    <t>4154м    2009г.стр.</t>
  </si>
  <si>
    <t>57:13:0800101:186</t>
  </si>
  <si>
    <t xml:space="preserve">1526м         </t>
  </si>
  <si>
    <t>Газораспределительные сети низкого давления</t>
  </si>
  <si>
    <t>57:13:0180101:81</t>
  </si>
  <si>
    <t xml:space="preserve">1600м      </t>
  </si>
  <si>
    <t>Новосильский район, с.Жердево</t>
  </si>
  <si>
    <t>57:13:0190101:33</t>
  </si>
  <si>
    <t>405м</t>
  </si>
  <si>
    <t>Новосильский район, п.Л-Островский</t>
  </si>
  <si>
    <t>57:13:0360101:54</t>
  </si>
  <si>
    <t>07.10.2015г.</t>
  </si>
  <si>
    <t xml:space="preserve"> район Новосильский с.Задушное</t>
  </si>
  <si>
    <t>район Новосильский с.Вяжи-Заверх</t>
  </si>
  <si>
    <t>район Новосильский с.Измайлово</t>
  </si>
  <si>
    <t>Новосильский район, с.Чулково</t>
  </si>
  <si>
    <t>Новосильский район, с.Жашково</t>
  </si>
  <si>
    <t>Новосильский район, с.Голунь(больница)</t>
  </si>
  <si>
    <t>Новосильский район, с.Голунь(школа)</t>
  </si>
  <si>
    <t xml:space="preserve"> Постановление Главы адм. № 103а от 02.03.2015г.</t>
  </si>
  <si>
    <t>Газовая  ТКУ 240 с.Чулково</t>
  </si>
  <si>
    <t>г.Новосиль, ул.Мира д.18 кв.2</t>
  </si>
  <si>
    <t>57:13:0010201:203</t>
  </si>
  <si>
    <t xml:space="preserve">Новосильский район,      д.Чулково,        ул.Раздольная д.2 </t>
  </si>
  <si>
    <t xml:space="preserve">Новосильский район, д.Чулково, ул.Раздольная д.2 </t>
  </si>
  <si>
    <t>1.2.166</t>
  </si>
  <si>
    <t>1.2.167</t>
  </si>
  <si>
    <t xml:space="preserve"> Постановление Главы адм. № 316</t>
  </si>
  <si>
    <t>26.10.2015г</t>
  </si>
  <si>
    <t>1.3.36</t>
  </si>
  <si>
    <t>"Б.Пруды - Хворостянка -Дворики"-п.Новолипецы</t>
  </si>
  <si>
    <t>1.2.34</t>
  </si>
  <si>
    <t>57:13:0330101:214</t>
  </si>
  <si>
    <t>02.06.2014г</t>
  </si>
  <si>
    <t>1.4.5</t>
  </si>
  <si>
    <t>Новосильский район, с.Чулково ул.Раздольная д.2</t>
  </si>
  <si>
    <t>Водопроводная сеть 6,46км</t>
  </si>
  <si>
    <t>Новосильский район, д.Одинок</t>
  </si>
  <si>
    <t>2014г.п</t>
  </si>
  <si>
    <t>Пожарные резервуары</t>
  </si>
  <si>
    <t>Башня Рожновского 50м3</t>
  </si>
  <si>
    <t>1.2.168</t>
  </si>
  <si>
    <t>1.2.169</t>
  </si>
  <si>
    <t>1.2.170</t>
  </si>
  <si>
    <t>1.2.171</t>
  </si>
  <si>
    <t>Постановление Главы адм района № 343</t>
  </si>
  <si>
    <t>02.12.2015г</t>
  </si>
  <si>
    <t>И Т О Г О :</t>
  </si>
  <si>
    <t>Новосильский район,д.Александровка</t>
  </si>
  <si>
    <t xml:space="preserve"> Новосильский район, д.Б.Пруды</t>
  </si>
  <si>
    <t xml:space="preserve"> Новосильский район, д.М.Пруды</t>
  </si>
  <si>
    <t xml:space="preserve"> Новосильский район, д.Лужки</t>
  </si>
  <si>
    <t xml:space="preserve"> Новосильский район, д.Соколье</t>
  </si>
  <si>
    <t xml:space="preserve"> Новосильский район, п.Шуйский</t>
  </si>
  <si>
    <t>Новосильский район, д.Воротынцево</t>
  </si>
  <si>
    <t xml:space="preserve"> Новосильский район, д.Чернышено</t>
  </si>
  <si>
    <t xml:space="preserve"> Новосильский район, п.Корьки</t>
  </si>
  <si>
    <t xml:space="preserve"> Новосильский район, д.Селезнёво</t>
  </si>
  <si>
    <t xml:space="preserve"> Новосильский район, с.Кирики</t>
  </si>
  <si>
    <t xml:space="preserve"> Новосильский район, п.Новолипецы</t>
  </si>
  <si>
    <t xml:space="preserve"> Новосильский район, д.Н.Кирики</t>
  </si>
  <si>
    <t xml:space="preserve"> Новосильский район, д.Чернышено(весёлая)</t>
  </si>
  <si>
    <t>Новосильский район, д.Хохлы</t>
  </si>
  <si>
    <t>Кроме того, земля</t>
  </si>
  <si>
    <t xml:space="preserve">Имущество казны </t>
  </si>
  <si>
    <t>Итого машины оборудование:</t>
  </si>
  <si>
    <t>Бабченко Н.В.</t>
  </si>
  <si>
    <t>Начальник ОУМИ</t>
  </si>
  <si>
    <t>29.12.2015г</t>
  </si>
  <si>
    <t>г.Новосиль, ул.К.Маркса д.82 кв.58</t>
  </si>
  <si>
    <t>57:13:0010301:674</t>
  </si>
  <si>
    <t>23.12.2015г</t>
  </si>
  <si>
    <t xml:space="preserve">Здание </t>
  </si>
  <si>
    <t xml:space="preserve">Новосильский район,      д.Хворостянка,        ул.Центральная д.29 </t>
  </si>
  <si>
    <t>57:13:00130101:76</t>
  </si>
  <si>
    <t>г.Новосиль, ул.Октябрьская, д.28а</t>
  </si>
  <si>
    <t>57:13:0010503:157</t>
  </si>
  <si>
    <t>57:13:0010503:156</t>
  </si>
  <si>
    <t>1.2.172</t>
  </si>
  <si>
    <t>Новосильский район, с.Глубки</t>
  </si>
  <si>
    <t>57:13:0000000:381</t>
  </si>
  <si>
    <t>6947м    2013г.п.</t>
  </si>
  <si>
    <t>01.06.2016г</t>
  </si>
  <si>
    <t>Выписка из ЕГРП о регистрации права</t>
  </si>
  <si>
    <t>02.11.2016г</t>
  </si>
  <si>
    <t>03.10.2016г</t>
  </si>
  <si>
    <t>57:13:0710101:399</t>
  </si>
  <si>
    <t>20.10.2016г</t>
  </si>
  <si>
    <t>57:13:0680101:267</t>
  </si>
  <si>
    <t>1.3.23</t>
  </si>
  <si>
    <t>д.Мужиково, ул.Победы д.39</t>
  </si>
  <si>
    <t>57:13:0600101:398</t>
  </si>
  <si>
    <t>1.4.6</t>
  </si>
  <si>
    <t>1.4.7</t>
  </si>
  <si>
    <t>1.4.8</t>
  </si>
  <si>
    <t>Земельный участок под зданием</t>
  </si>
  <si>
    <t>Земельный участок для обслуживания газопровода</t>
  </si>
  <si>
    <t>Новосильский район, с.Глубки-Одинок</t>
  </si>
  <si>
    <t>Здание (гараж)</t>
  </si>
  <si>
    <t xml:space="preserve">
I. Нежилые здания, строения</t>
  </si>
  <si>
    <t>1310м    2013г.п.</t>
  </si>
  <si>
    <t>57:13:0000000:349</t>
  </si>
  <si>
    <t>57:13:0800101:187</t>
  </si>
  <si>
    <t>Земельный участок для размещения автодороги</t>
  </si>
  <si>
    <t>57:13:0680101:266</t>
  </si>
  <si>
    <t>57:13:0710101:396</t>
  </si>
  <si>
    <t>Новосильский район с.Кирики-д.Маслово</t>
  </si>
  <si>
    <t>Новосильский район д.Чернышено ул.Пригородная</t>
  </si>
  <si>
    <t>Новосильский район с.Воротынцево ул.Образцовая</t>
  </si>
  <si>
    <t>57:13:0000000:482</t>
  </si>
  <si>
    <t>Новосильский район п.Лосино-Островский</t>
  </si>
  <si>
    <t>57:13:0360101:55</t>
  </si>
  <si>
    <t>1.4.9</t>
  </si>
  <si>
    <t>15.11.2016г</t>
  </si>
  <si>
    <t>Погрузчик фронтальный ТД 18Б 1994г зав.№рамы 1113, двиг.№ 179374 гос № 1437 ОН</t>
  </si>
  <si>
    <t>1.4.10</t>
  </si>
  <si>
    <t>23.11.2016г</t>
  </si>
  <si>
    <t>1.4.11</t>
  </si>
  <si>
    <t>57:13:0500101:139</t>
  </si>
  <si>
    <t>1.4.12</t>
  </si>
  <si>
    <t>1.4.13</t>
  </si>
  <si>
    <t>Новосильский район, д.Становое</t>
  </si>
  <si>
    <t>57:13:0180101:82</t>
  </si>
  <si>
    <t>57:13:0190101:34</t>
  </si>
  <si>
    <t>03.11.2016г</t>
  </si>
  <si>
    <t>710,2м2   1956г.п.</t>
  </si>
  <si>
    <t>204,8м2    1956г.п.</t>
  </si>
  <si>
    <t>839м2       1944г.п.</t>
  </si>
  <si>
    <t>90м2           1956г.п.</t>
  </si>
  <si>
    <t>90,1м2       1993г.п.</t>
  </si>
  <si>
    <t>224м2</t>
  </si>
  <si>
    <t>356,4м2      1910г.п.</t>
  </si>
  <si>
    <t>126,4м2      1973г.п.</t>
  </si>
  <si>
    <t>156,3м2</t>
  </si>
  <si>
    <t>883,5м2     1968г.п.</t>
  </si>
  <si>
    <t>67,5м2        1968г.п.</t>
  </si>
  <si>
    <t>123,2м2     1988г.п.</t>
  </si>
  <si>
    <t>514,6м2     1985г.п.</t>
  </si>
  <si>
    <t>105,2м2   1985г.п.</t>
  </si>
  <si>
    <t>97,3м2      1985г.п.</t>
  </si>
  <si>
    <t>1.3.40</t>
  </si>
  <si>
    <t>г.Новосиль, ул.К.Маркса д.86 кв.38</t>
  </si>
  <si>
    <t>1.3.41</t>
  </si>
  <si>
    <t>г.Новосиль, ул.К.Маркса д.88 кв.58</t>
  </si>
  <si>
    <t>57:13:0010101:579</t>
  </si>
  <si>
    <t>13.12.2016г</t>
  </si>
  <si>
    <t>05.12.2016г</t>
  </si>
  <si>
    <t>57:13:0010301:464</t>
  </si>
  <si>
    <t>22.12.2016г</t>
  </si>
  <si>
    <t>2.4.1.</t>
  </si>
  <si>
    <t>Остановочный павильон</t>
  </si>
  <si>
    <t>30.12.2016г</t>
  </si>
  <si>
    <t xml:space="preserve"> Постановление Главы адм. № 350</t>
  </si>
  <si>
    <t>Здание (бывшая школа)</t>
  </si>
  <si>
    <t xml:space="preserve">Здание (бывшая школа) </t>
  </si>
  <si>
    <t>Здание (бывшее СДК)</t>
  </si>
  <si>
    <t>57:13:0030101:205</t>
  </si>
  <si>
    <t>57:13:0000000:499</t>
  </si>
  <si>
    <t>Решение райсовета народных депутатов № 226-рс, Регистрация права собственности от 12.07.2017г. на 0,87 км</t>
  </si>
  <si>
    <t>Решение райсовета народных депутатов № 226-рс, регистрация права собственности от 13.07.2017г на 2,18 км</t>
  </si>
  <si>
    <t>57:13:0830101:172</t>
  </si>
  <si>
    <t>2км   1983г.п.</t>
  </si>
  <si>
    <t>Постановление Главы адм района № 86, Выписка из ЕГРП от 05.04.2017г на 1,6км</t>
  </si>
  <si>
    <t>57:13:0060201:58</t>
  </si>
  <si>
    <t>2,1км   1983 г.п.</t>
  </si>
  <si>
    <t>Постановление Главы адм района № 86, Выписка из ЕГРП от 19.05.2017г на 1,4км</t>
  </si>
  <si>
    <t>57:13:0000000:438</t>
  </si>
  <si>
    <t>2,5км   1985г.п.</t>
  </si>
  <si>
    <t>Постановление Главы адм района № 66, Выписка из ЕГРП от 19.05.2017г</t>
  </si>
  <si>
    <t>57:13:0280101:113</t>
  </si>
  <si>
    <t>1,3км  1985г.п.</t>
  </si>
  <si>
    <t>57:13:0000000:439</t>
  </si>
  <si>
    <t>57:13:0500101:136</t>
  </si>
  <si>
    <t>1,5 км  1987г.п.</t>
  </si>
  <si>
    <t>1км     1985г.п.</t>
  </si>
  <si>
    <t>57:13:0440101:78</t>
  </si>
  <si>
    <t>1,05км  1987г.п.</t>
  </si>
  <si>
    <t>1,47км  2012г.п.</t>
  </si>
  <si>
    <t>Постановление Главы адм района № 76, Выписка из ЕГРП от 03.05.2017г.</t>
  </si>
  <si>
    <t>57:13:0000000:434</t>
  </si>
  <si>
    <t>Постановление Главы адм района № 76, Выписка из ЕГРП от 03.05.2017г на 0,7км ул. Широкая</t>
  </si>
  <si>
    <t>1,0км  1983г.п.</t>
  </si>
  <si>
    <t>57:13:0000000:494</t>
  </si>
  <si>
    <t>27.12.2016г</t>
  </si>
  <si>
    <t>Многоквартирный жилой дом</t>
  </si>
  <si>
    <t>57:13:0350101:453</t>
  </si>
  <si>
    <t>Новосильский район, д.Одинок, ул.Цветочная, д.2     1982г.п.</t>
  </si>
  <si>
    <t>10.03.2017г</t>
  </si>
  <si>
    <t>Выписка из ЕГРП о регистрации права, постановление адм. №221 от 15.05.2017г</t>
  </si>
  <si>
    <t>Автодорога 54-243-501 ОП МГ 501У-24</t>
  </si>
  <si>
    <t>1,12 км</t>
  </si>
  <si>
    <t>1.2.173</t>
  </si>
  <si>
    <t>г.Новосиль, ул. Лесничество   1989г.п.</t>
  </si>
  <si>
    <t>1.3.42</t>
  </si>
  <si>
    <t>1.3.43</t>
  </si>
  <si>
    <t>1.3.44</t>
  </si>
  <si>
    <t>1.3.45</t>
  </si>
  <si>
    <t>г.Новосиль, ул.К.Маркса д.84а кв.30</t>
  </si>
  <si>
    <t>г.Новосиль, ул.К.Маркса д.84 кв.22</t>
  </si>
  <si>
    <t>г.Новосиль, ул.К.Маркса д.83 кв.11</t>
  </si>
  <si>
    <t>г.Новосиль, ул.Луначарского д.28 кв.14</t>
  </si>
  <si>
    <t>г.Новосиль, ул.Коммунаров д.42 кв.8</t>
  </si>
  <si>
    <t>г.Новосиль, ул.К.Маркса д.84а кв.38</t>
  </si>
  <si>
    <t>57:13:0010301:761</t>
  </si>
  <si>
    <t>05.10.2017г</t>
  </si>
  <si>
    <t>57:13:0010301:505</t>
  </si>
  <si>
    <t>14.09.2017г</t>
  </si>
  <si>
    <t>57:13:0010202:172</t>
  </si>
  <si>
    <t>57:13:0010301:779</t>
  </si>
  <si>
    <t>08.09.2017г</t>
  </si>
  <si>
    <t>57:13:0010402:206</t>
  </si>
  <si>
    <t>57:13:0010301:377</t>
  </si>
  <si>
    <t xml:space="preserve">Постановление Главы адм.района от 30.12.2016г.№ 355, Выписка из ЕГРП </t>
  </si>
  <si>
    <t>1.4.14</t>
  </si>
  <si>
    <t>1.4.19</t>
  </si>
  <si>
    <t>1.4.20</t>
  </si>
  <si>
    <t>1.4.21</t>
  </si>
  <si>
    <t>12.04.2017г</t>
  </si>
  <si>
    <t>57:13:0000000:431</t>
  </si>
  <si>
    <t>19.05.2017г</t>
  </si>
  <si>
    <t>1.4.22</t>
  </si>
  <si>
    <t>57:13:0000000:428</t>
  </si>
  <si>
    <t>Новосильский район, д.Голунь</t>
  </si>
  <si>
    <t>57:13:0000000:432</t>
  </si>
  <si>
    <t>23.06.2017г</t>
  </si>
  <si>
    <t>57:13:0500101:134</t>
  </si>
  <si>
    <t>57:13:0440101:79</t>
  </si>
  <si>
    <t>57:13:0280101:109</t>
  </si>
  <si>
    <t>57:13:0060201:57</t>
  </si>
  <si>
    <t>22.06.2017г</t>
  </si>
  <si>
    <t>1.4.23</t>
  </si>
  <si>
    <t>1.4.24</t>
  </si>
  <si>
    <t xml:space="preserve"> Постановление Главы адм. № 43</t>
  </si>
  <si>
    <t>27.01.2017г</t>
  </si>
  <si>
    <t>Итого прочие:</t>
  </si>
  <si>
    <t>1</t>
  </si>
  <si>
    <t>бесхоз (резерв)</t>
  </si>
  <si>
    <t xml:space="preserve">Мастерские </t>
  </si>
  <si>
    <t xml:space="preserve">Новосильский район,      д.Большие Пруды,        ул.Рабочая д.2 </t>
  </si>
  <si>
    <t>57:13:0590101:173</t>
  </si>
  <si>
    <t>361,1м2   1964г.п.</t>
  </si>
  <si>
    <t>26.01.2018г</t>
  </si>
  <si>
    <t>Нежилое здание</t>
  </si>
  <si>
    <t>57:13:0020401:344</t>
  </si>
  <si>
    <t>84,4м2    1978г.п.</t>
  </si>
  <si>
    <t xml:space="preserve">Новосильский район,      д.Большие Пруды,        ул.Рабочая д.2а </t>
  </si>
  <si>
    <t xml:space="preserve">Новосильский район,      д.Большие Пруды,        ул.Рабочая д.2б </t>
  </si>
  <si>
    <t>57:13:0020401:343</t>
  </si>
  <si>
    <t>67,3м2    1978г.п.</t>
  </si>
  <si>
    <t>29.05.2018г</t>
  </si>
  <si>
    <t>1.2.174</t>
  </si>
  <si>
    <t>Новосильский район, п.Матрёнкин</t>
  </si>
  <si>
    <t>57:13:0000000:479</t>
  </si>
  <si>
    <t>57:13:0000000:470</t>
  </si>
  <si>
    <t>57:13:0690101:131</t>
  </si>
  <si>
    <t>192м    2016г.п.</t>
  </si>
  <si>
    <t>847м    2016г.п.</t>
  </si>
  <si>
    <t>573м    2016г.п.</t>
  </si>
  <si>
    <t>Постановление Главы адм района № 80 от 28.03.2018г   Выписка из ЕГРП о регистрации права</t>
  </si>
  <si>
    <t>11.04.2018г</t>
  </si>
  <si>
    <t>1.2.175</t>
  </si>
  <si>
    <t>1.2.176</t>
  </si>
  <si>
    <t>Газопровод среднего давления</t>
  </si>
  <si>
    <t>Газопровод высокого давления</t>
  </si>
  <si>
    <t>57:13:0680101:272</t>
  </si>
  <si>
    <t>1167м    2009г.п.</t>
  </si>
  <si>
    <t>272м    2009г.п.</t>
  </si>
  <si>
    <t>57:13:0000000:458</t>
  </si>
  <si>
    <t>в стоимости низкого</t>
  </si>
  <si>
    <t>г.Новосиль, ул.К.Маркса д.86 кв.26</t>
  </si>
  <si>
    <t>57:13:0010301:486</t>
  </si>
  <si>
    <t>Выписка из ЕГРП о регистрации права, постановление адм. №216 от 01.08.2018г</t>
  </si>
  <si>
    <t>06.08.2018г</t>
  </si>
  <si>
    <t>г.Новосиль, ул.К.Маркса д.85 кв.26</t>
  </si>
  <si>
    <t>57:13:0010301:407</t>
  </si>
  <si>
    <t>13.08.2018г</t>
  </si>
  <si>
    <t>г.Новосиль, ул.Володарского д.36 кв.15</t>
  </si>
  <si>
    <t>57:13:0010305:247</t>
  </si>
  <si>
    <t>г.Новосиль, ул.Луначарского д.24 кв.8</t>
  </si>
  <si>
    <t>57:13:0010402:184</t>
  </si>
  <si>
    <t>10.07.2018г</t>
  </si>
  <si>
    <t>1.4.25</t>
  </si>
  <si>
    <t>1.4.26</t>
  </si>
  <si>
    <t>1.4.27</t>
  </si>
  <si>
    <t>1.4.28</t>
  </si>
  <si>
    <t>57:13:0740101:526</t>
  </si>
  <si>
    <t>18.01.2018г</t>
  </si>
  <si>
    <t>Земельный участок для размещения производственной базы</t>
  </si>
  <si>
    <t>57:13:0000000:480</t>
  </si>
  <si>
    <t>57:13:0010304:310</t>
  </si>
  <si>
    <t>57:13:0680101:277</t>
  </si>
  <si>
    <t>01.02.2018г</t>
  </si>
  <si>
    <t>05.06.2018г</t>
  </si>
  <si>
    <t>57:13:0010202:180</t>
  </si>
  <si>
    <t>г.Новосиль, ул.Коммунаров д.42 кв.9</t>
  </si>
  <si>
    <t>57:13:0000000:472</t>
  </si>
  <si>
    <t>8465м    2016г.п.</t>
  </si>
  <si>
    <t>02.04.2019г</t>
  </si>
  <si>
    <t>Газопровод высокого и низкого давления</t>
  </si>
  <si>
    <t>г.Новосиль, ул.К.Маркса д.86 кв.58</t>
  </si>
  <si>
    <t>57:13:0010301:448</t>
  </si>
  <si>
    <t>10.04.2019г</t>
  </si>
  <si>
    <t>03.04.2019г</t>
  </si>
  <si>
    <t>1.4.18</t>
  </si>
  <si>
    <t>1.4.29</t>
  </si>
  <si>
    <t>1.4.30</t>
  </si>
  <si>
    <t>1.4.31</t>
  </si>
  <si>
    <t>1.4.32</t>
  </si>
  <si>
    <t>1.4.33</t>
  </si>
  <si>
    <t>1.4.34</t>
  </si>
  <si>
    <t>57:13:0700101:43</t>
  </si>
  <si>
    <t>19.11.2018г</t>
  </si>
  <si>
    <t>57:13:0690101:128</t>
  </si>
  <si>
    <t>57:13:0000000:446</t>
  </si>
  <si>
    <t>28.03.2019г</t>
  </si>
  <si>
    <t>57:13:0000000:447</t>
  </si>
  <si>
    <t>04.04.2019г</t>
  </si>
  <si>
    <t>57:13:0860101:258</t>
  </si>
  <si>
    <t>Новосильский район, Петушенское с/п</t>
  </si>
  <si>
    <t>22.11.2019г</t>
  </si>
  <si>
    <t>Новосильский район, Петушенское с/п,д.Михалёво-с.Голянка</t>
  </si>
  <si>
    <t>57:13:0000000:497</t>
  </si>
  <si>
    <t>Земельный участок для обслуживания и эксплуатации автодороги</t>
  </si>
  <si>
    <t>Земельный участок для размещения коммунальных коммуникаций водопровода</t>
  </si>
  <si>
    <t>2.1.2</t>
  </si>
  <si>
    <t>2</t>
  </si>
  <si>
    <t>А/м КО 449-13 на шасси Амур-531355мусоровоз, 2009г.в, VIN X5H44913P90000005,  двигатель № 456.3090083132, шасси № Х9153135590015425, кузов № ВУ005290000113, гос. № С 041 ВН</t>
  </si>
  <si>
    <t>в аренде ООО Русресурс</t>
  </si>
  <si>
    <t>Реестр муниципального имущества казны Новосильского района (по состоянию на 01.01.2021г)</t>
  </si>
  <si>
    <t>1.4.35</t>
  </si>
  <si>
    <t>Земельный участок амбулаторное ветеринарное обслуживание</t>
  </si>
  <si>
    <t>1.4.36</t>
  </si>
  <si>
    <t>57:13:0600101:97</t>
  </si>
  <si>
    <t>04.08.2020г</t>
  </si>
  <si>
    <t>Новосильский район, с.Чулково ул.Вишнёвая д.40</t>
  </si>
  <si>
    <t>57:13:0330101:8</t>
  </si>
  <si>
    <t>1.4.39</t>
  </si>
  <si>
    <t>57:13:0280101:111</t>
  </si>
  <si>
    <t>27.11.2020г</t>
  </si>
  <si>
    <t>57:13:0290101:63</t>
  </si>
  <si>
    <t>57:13:0030301:417</t>
  </si>
  <si>
    <t>1.4.37</t>
  </si>
  <si>
    <t>1.4.38</t>
  </si>
  <si>
    <t>1.3.46</t>
  </si>
  <si>
    <t>г. Новосиль     ул. Пионерская, д.31а кв.14</t>
  </si>
  <si>
    <t>57:13:0010305:273</t>
  </si>
  <si>
    <t>21.04.2020г</t>
  </si>
  <si>
    <t>г.Новосиль, ул. Панюшкина, д.4 кв.4</t>
  </si>
  <si>
    <t>16.04.2020г</t>
  </si>
  <si>
    <t>1.3.4</t>
  </si>
  <si>
    <t>57:13:0010202:196</t>
  </si>
  <si>
    <t>57:13:000000:401</t>
  </si>
  <si>
    <t>52,7м2      1966г.п.</t>
  </si>
  <si>
    <t>27.07.2020г</t>
  </si>
  <si>
    <t xml:space="preserve">Новосильский район, д.Чулково, ул.Вишнёвая д.40 </t>
  </si>
  <si>
    <t>57:13:0330101:240</t>
  </si>
  <si>
    <t>73,7м2      1969г.п.</t>
  </si>
  <si>
    <t>Новосильский район, д.Подъяковлево, Ракзино</t>
  </si>
  <si>
    <t>57:13:0000000:665</t>
  </si>
  <si>
    <t>7067м      2015г.п.</t>
  </si>
  <si>
    <t>09.11.2020г</t>
  </si>
  <si>
    <t>В казне: 60 скважин     4 башни     8,6км водопров, 40307м газопров 15 объек.</t>
  </si>
  <si>
    <t>54-243-834 ОП МП 834В-3</t>
  </si>
  <si>
    <t xml:space="preserve">а/д с. Воротынцево ул. Образцовая </t>
  </si>
  <si>
    <t>1,878км    1983г.п.</t>
  </si>
  <si>
    <t xml:space="preserve">Выписка из ЕГРП о регистрации права </t>
  </si>
  <si>
    <t xml:space="preserve">а/д с. Воротынцево ул.Курортная </t>
  </si>
  <si>
    <t>54-243-834 ОП МП 834В-4</t>
  </si>
  <si>
    <t>Постановление Главы адм района № 347</t>
  </si>
  <si>
    <t>23.11.2020г</t>
  </si>
  <si>
    <t>54-243-834 ОП МП 834В-5</t>
  </si>
  <si>
    <t xml:space="preserve">а/д с. Воротынцево ул.Московская </t>
  </si>
  <si>
    <t>54-243-834 ОП МП 834М-11</t>
  </si>
  <si>
    <t>а/д с. Малые Пруды ул.Раздольная</t>
  </si>
  <si>
    <t>54-243-834 ОП МП 834М-12</t>
  </si>
  <si>
    <t>54-243-834 ОП МП 834М-13</t>
  </si>
  <si>
    <t>а/д с. Малые Пруды ул.Школьная</t>
  </si>
  <si>
    <t>а/д с. Малые Пруды ул.Луговая</t>
  </si>
  <si>
    <t xml:space="preserve">а/д д.Большие Пруды ул. Советская </t>
  </si>
  <si>
    <t>54-243-834 ОП МП 834Б-1</t>
  </si>
  <si>
    <t xml:space="preserve">а/д д.Александровка ул. Соловьиная </t>
  </si>
  <si>
    <t>54-243-834 ОП МП 834А-2</t>
  </si>
  <si>
    <t xml:space="preserve">а/д д. Горенка ул.Мостовая </t>
  </si>
  <si>
    <t>54-243-834 ОП МП 834Г-6</t>
  </si>
  <si>
    <t>а/д д. Лужки ул.Набережная</t>
  </si>
  <si>
    <t>54-243-834 ОП МП 834Л-14</t>
  </si>
  <si>
    <t>а/д д. Лужки ул.Газопроводная</t>
  </si>
  <si>
    <t>54-243-834 ОП МП 834Л-15</t>
  </si>
  <si>
    <t>а/д д. Лужки пр. Дачный</t>
  </si>
  <si>
    <t>54-243-834 ОП МП 834Л-16</t>
  </si>
  <si>
    <t>а/д д. Малиновка ул. Единой России</t>
  </si>
  <si>
    <t>54-243-834 ОП МП 834М-18</t>
  </si>
  <si>
    <t>а/д д. Мужиково ул. Победы</t>
  </si>
  <si>
    <t>54-243-834 ОП МП 834М-19</t>
  </si>
  <si>
    <t>а/д д. Мужиково ул. Молодежная</t>
  </si>
  <si>
    <t>54-243-834 ОП МП 834М-20</t>
  </si>
  <si>
    <t>а/д д. Подберезово ул. Родная</t>
  </si>
  <si>
    <t>1.4.40</t>
  </si>
  <si>
    <t>Новосильский район, д.Мужиково, ул. Молодёжная,д.3А</t>
  </si>
  <si>
    <t>57:13:0600101:401</t>
  </si>
  <si>
    <t>26.12.2020г</t>
  </si>
  <si>
    <t>40</t>
  </si>
  <si>
    <t>57:13:0830101:171</t>
  </si>
  <si>
    <t>57:13:0850101:253</t>
  </si>
  <si>
    <t>20</t>
  </si>
  <si>
    <t>57:13:0330101:373</t>
  </si>
  <si>
    <t>Новосильский район, д.Чулково                  ул.Грушовая</t>
  </si>
  <si>
    <t>57:13:0330101:372</t>
  </si>
  <si>
    <t xml:space="preserve">Новосильский район, д.Чулково                  ул.Вишнёвая   </t>
  </si>
  <si>
    <t xml:space="preserve">Новосильский район, д.Чулково                  ул.Садовая      </t>
  </si>
  <si>
    <t xml:space="preserve">57:13:0330101:371  </t>
  </si>
  <si>
    <t>Выписка из ЕГРП от 03.05.2017г.</t>
  </si>
  <si>
    <t>1.2.185</t>
  </si>
  <si>
    <t>1.2.186</t>
  </si>
  <si>
    <t>1.4.16</t>
  </si>
  <si>
    <t>1.4.17</t>
  </si>
  <si>
    <t>1.4.15</t>
  </si>
  <si>
    <t xml:space="preserve">Новосильский район, д.Чулково                  ул.Вишнёвая    </t>
  </si>
  <si>
    <t>57:13:0330101:366</t>
  </si>
  <si>
    <t>57:13:0330101:368</t>
  </si>
  <si>
    <t xml:space="preserve">57:13:0330101:367  </t>
  </si>
  <si>
    <t xml:space="preserve">Новосильский район, д.Чулково                  ул.Садовая       </t>
  </si>
  <si>
    <t>57:13:0550101:76</t>
  </si>
  <si>
    <t>район Новосильский с.Измайлово возле тока</t>
  </si>
  <si>
    <t>57:13:0900101:53</t>
  </si>
  <si>
    <t>252</t>
  </si>
  <si>
    <t>Нежилое здание (ветучасток)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</si>
</sst>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\ #,##0.00&quot;    &quot;;\-#,##0.00&quot;    &quot;;&quot; -&quot;#&quot;    &quot;;@\ "/>
    <numFmt numFmtId="167" formatCode="000000"/>
    <numFmt numFmtId="168" formatCode="mm/yy"/>
    <numFmt numFmtId="169" formatCode="#,##0.00&quot;р.&quot;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mmm/yyyy"/>
    <numFmt numFmtId="177" formatCode="0.00;[Red]0.00"/>
    <numFmt numFmtId="178" formatCode="0;[Red]0"/>
    <numFmt numFmtId="179" formatCode="0.000"/>
  </numFmts>
  <fonts count="42">
    <font>
      <sz val="10"/>
      <name val="Arial"/>
      <family val="2"/>
    </font>
    <font>
      <sz val="10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1" fillId="0" borderId="0" applyFill="0" applyBorder="0" applyAlignment="0" applyProtection="0"/>
    <xf numFmtId="41" fontId="0" fillId="0" borderId="0" applyFill="0" applyBorder="0" applyAlignment="0" applyProtection="0"/>
    <xf numFmtId="0" fontId="40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 horizontal="justify" wrapText="1"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6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10" fontId="11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0" fontId="15" fillId="0" borderId="10" xfId="0" applyNumberFormat="1" applyFont="1" applyBorder="1" applyAlignment="1">
      <alignment/>
    </xf>
    <xf numFmtId="0" fontId="17" fillId="24" borderId="10" xfId="0" applyFont="1" applyFill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left" wrapText="1"/>
    </xf>
    <xf numFmtId="164" fontId="12" fillId="0" borderId="10" xfId="0" applyNumberFormat="1" applyFont="1" applyBorder="1" applyAlignment="1">
      <alignment horizontal="center" vertical="top" wrapText="1"/>
    </xf>
    <xf numFmtId="170" fontId="12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64" fontId="17" fillId="24" borderId="10" xfId="0" applyNumberFormat="1" applyFont="1" applyFill="1" applyBorder="1" applyAlignment="1">
      <alignment horizontal="center" vertical="top" wrapText="1"/>
    </xf>
    <xf numFmtId="170" fontId="17" fillId="24" borderId="10" xfId="60" applyNumberFormat="1" applyFont="1" applyFill="1" applyBorder="1" applyAlignment="1" applyProtection="1">
      <alignment horizontal="center" vertical="top" wrapText="1"/>
      <protection/>
    </xf>
    <xf numFmtId="165" fontId="17" fillId="24" borderId="10" xfId="60" applyFont="1" applyFill="1" applyBorder="1" applyAlignment="1" applyProtection="1">
      <alignment horizontal="center" vertical="top" wrapText="1"/>
      <protection/>
    </xf>
    <xf numFmtId="49" fontId="17" fillId="24" borderId="10" xfId="0" applyNumberFormat="1" applyFont="1" applyFill="1" applyBorder="1" applyAlignment="1">
      <alignment horizontal="center" vertical="top" shrinkToFit="1"/>
    </xf>
    <xf numFmtId="164" fontId="6" fillId="0" borderId="10" xfId="0" applyNumberFormat="1" applyFont="1" applyBorder="1" applyAlignment="1">
      <alignment horizontal="justify" wrapText="1"/>
    </xf>
    <xf numFmtId="0" fontId="12" fillId="0" borderId="10" xfId="0" applyFont="1" applyBorder="1" applyAlignment="1">
      <alignment horizontal="left"/>
    </xf>
    <xf numFmtId="0" fontId="12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170" fontId="18" fillId="0" borderId="10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 wrapText="1"/>
    </xf>
    <xf numFmtId="165" fontId="17" fillId="24" borderId="10" xfId="60" applyFont="1" applyFill="1" applyBorder="1" applyAlignment="1" applyProtection="1">
      <alignment horizontal="center" vertical="top" wrapText="1" readingOrder="1"/>
      <protection/>
    </xf>
    <xf numFmtId="49" fontId="17" fillId="24" borderId="10" xfId="0" applyNumberFormat="1" applyFont="1" applyFill="1" applyBorder="1" applyAlignment="1">
      <alignment horizontal="center" vertical="top" wrapText="1" shrinkToFi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170" fontId="18" fillId="0" borderId="10" xfId="0" applyNumberFormat="1" applyFont="1" applyBorder="1" applyAlignment="1">
      <alignment horizontal="center"/>
    </xf>
    <xf numFmtId="178" fontId="1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70" fontId="18" fillId="0" borderId="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/>
    </xf>
    <xf numFmtId="170" fontId="18" fillId="0" borderId="11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165" fontId="17" fillId="24" borderId="11" xfId="60" applyFont="1" applyFill="1" applyBorder="1" applyAlignment="1" applyProtection="1">
      <alignment horizontal="center" vertical="top" wrapText="1"/>
      <protection/>
    </xf>
    <xf numFmtId="14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18" fillId="25" borderId="10" xfId="0" applyNumberFormat="1" applyFont="1" applyFill="1" applyBorder="1" applyAlignment="1">
      <alignment horizontal="left" wrapText="1"/>
    </xf>
    <xf numFmtId="0" fontId="17" fillId="26" borderId="10" xfId="0" applyFont="1" applyFill="1" applyBorder="1" applyAlignment="1">
      <alignment horizontal="center" vertical="top" wrapText="1"/>
    </xf>
    <xf numFmtId="0" fontId="18" fillId="25" borderId="10" xfId="0" applyFont="1" applyFill="1" applyBorder="1" applyAlignment="1">
      <alignment/>
    </xf>
    <xf numFmtId="170" fontId="18" fillId="25" borderId="10" xfId="0" applyNumberFormat="1" applyFont="1" applyFill="1" applyBorder="1" applyAlignment="1">
      <alignment/>
    </xf>
    <xf numFmtId="0" fontId="18" fillId="25" borderId="10" xfId="0" applyFont="1" applyFill="1" applyBorder="1" applyAlignment="1">
      <alignment horizontal="left"/>
    </xf>
    <xf numFmtId="0" fontId="18" fillId="25" borderId="10" xfId="0" applyFont="1" applyFill="1" applyBorder="1" applyAlignment="1">
      <alignment horizontal="center"/>
    </xf>
    <xf numFmtId="170" fontId="11" fillId="0" borderId="10" xfId="0" applyNumberFormat="1" applyFont="1" applyBorder="1" applyAlignment="1">
      <alignment/>
    </xf>
    <xf numFmtId="0" fontId="0" fillId="27" borderId="10" xfId="0" applyFont="1" applyFill="1" applyBorder="1" applyAlignment="1">
      <alignment/>
    </xf>
    <xf numFmtId="49" fontId="18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horizontal="left"/>
    </xf>
    <xf numFmtId="49" fontId="18" fillId="25" borderId="10" xfId="0" applyNumberFormat="1" applyFont="1" applyFill="1" applyBorder="1" applyAlignment="1">
      <alignment/>
    </xf>
    <xf numFmtId="49" fontId="18" fillId="0" borderId="11" xfId="0" applyNumberFormat="1" applyFont="1" applyBorder="1" applyAlignment="1">
      <alignment/>
    </xf>
    <xf numFmtId="0" fontId="18" fillId="25" borderId="10" xfId="0" applyFont="1" applyFill="1" applyBorder="1" applyAlignment="1">
      <alignment wrapText="1"/>
    </xf>
    <xf numFmtId="1" fontId="18" fillId="25" borderId="10" xfId="0" applyNumberFormat="1" applyFont="1" applyFill="1" applyBorder="1" applyAlignment="1">
      <alignment horizontal="center" wrapText="1"/>
    </xf>
    <xf numFmtId="0" fontId="18" fillId="28" borderId="10" xfId="0" applyFont="1" applyFill="1" applyBorder="1" applyAlignment="1">
      <alignment/>
    </xf>
    <xf numFmtId="170" fontId="18" fillId="28" borderId="10" xfId="0" applyNumberFormat="1" applyFont="1" applyFill="1" applyBorder="1" applyAlignment="1">
      <alignment/>
    </xf>
    <xf numFmtId="49" fontId="18" fillId="28" borderId="10" xfId="0" applyNumberFormat="1" applyFont="1" applyFill="1" applyBorder="1" applyAlignment="1">
      <alignment/>
    </xf>
    <xf numFmtId="165" fontId="17" fillId="26" borderId="10" xfId="60" applyFont="1" applyFill="1" applyBorder="1" applyAlignment="1" applyProtection="1">
      <alignment horizontal="center" vertical="top" wrapText="1"/>
      <protection/>
    </xf>
    <xf numFmtId="0" fontId="18" fillId="25" borderId="10" xfId="0" applyFont="1" applyFill="1" applyBorder="1" applyAlignment="1">
      <alignment horizontal="center" wrapText="1"/>
    </xf>
    <xf numFmtId="49" fontId="18" fillId="28" borderId="10" xfId="0" applyNumberFormat="1" applyFont="1" applyFill="1" applyBorder="1" applyAlignment="1">
      <alignment horizontal="left" wrapText="1"/>
    </xf>
    <xf numFmtId="49" fontId="18" fillId="26" borderId="10" xfId="0" applyNumberFormat="1" applyFont="1" applyFill="1" applyBorder="1" applyAlignment="1">
      <alignment horizontal="center" vertical="top" shrinkToFit="1"/>
    </xf>
    <xf numFmtId="0" fontId="18" fillId="26" borderId="10" xfId="0" applyFont="1" applyFill="1" applyBorder="1" applyAlignment="1">
      <alignment horizontal="center" vertical="top" wrapText="1"/>
    </xf>
    <xf numFmtId="164" fontId="18" fillId="26" borderId="10" xfId="0" applyNumberFormat="1" applyFont="1" applyFill="1" applyBorder="1" applyAlignment="1">
      <alignment horizontal="center" vertical="top" wrapText="1"/>
    </xf>
    <xf numFmtId="170" fontId="18" fillId="26" borderId="10" xfId="60" applyNumberFormat="1" applyFont="1" applyFill="1" applyBorder="1" applyAlignment="1" applyProtection="1">
      <alignment horizontal="center" vertical="top" wrapText="1"/>
      <protection/>
    </xf>
    <xf numFmtId="165" fontId="18" fillId="26" borderId="10" xfId="60" applyFont="1" applyFill="1" applyBorder="1" applyAlignment="1" applyProtection="1">
      <alignment horizontal="center" vertical="top" wrapText="1"/>
      <protection/>
    </xf>
    <xf numFmtId="0" fontId="19" fillId="25" borderId="10" xfId="0" applyFont="1" applyFill="1" applyBorder="1" applyAlignment="1">
      <alignment/>
    </xf>
    <xf numFmtId="0" fontId="6" fillId="25" borderId="10" xfId="0" applyFont="1" applyFill="1" applyBorder="1" applyAlignment="1">
      <alignment/>
    </xf>
    <xf numFmtId="0" fontId="18" fillId="0" borderId="0" xfId="0" applyFont="1" applyAlignment="1">
      <alignment horizontal="center" wrapText="1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18" fillId="25" borderId="10" xfId="0" applyFont="1" applyFill="1" applyBorder="1" applyAlignment="1">
      <alignment horizontal="left" wrapText="1"/>
    </xf>
    <xf numFmtId="170" fontId="17" fillId="24" borderId="10" xfId="0" applyNumberFormat="1" applyFont="1" applyFill="1" applyBorder="1" applyAlignment="1">
      <alignment horizontal="center" vertical="top" wrapText="1"/>
    </xf>
    <xf numFmtId="170" fontId="17" fillId="26" borderId="10" xfId="0" applyNumberFormat="1" applyFont="1" applyFill="1" applyBorder="1" applyAlignment="1">
      <alignment horizontal="center" vertical="top" wrapText="1"/>
    </xf>
    <xf numFmtId="0" fontId="12" fillId="29" borderId="10" xfId="0" applyFont="1" applyFill="1" applyBorder="1" applyAlignment="1">
      <alignment/>
    </xf>
    <xf numFmtId="0" fontId="18" fillId="25" borderId="13" xfId="0" applyFont="1" applyFill="1" applyBorder="1" applyAlignment="1">
      <alignment/>
    </xf>
    <xf numFmtId="170" fontId="18" fillId="25" borderId="13" xfId="0" applyNumberFormat="1" applyFont="1" applyFill="1" applyBorder="1" applyAlignment="1">
      <alignment horizont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25" borderId="10" xfId="0" applyNumberFormat="1" applyFont="1" applyFill="1" applyBorder="1" applyAlignment="1">
      <alignment horizontal="center" vertical="center"/>
    </xf>
    <xf numFmtId="0" fontId="18" fillId="25" borderId="10" xfId="0" applyFont="1" applyFill="1" applyBorder="1" applyAlignment="1">
      <alignment horizontal="center" vertical="center"/>
    </xf>
    <xf numFmtId="0" fontId="23" fillId="29" borderId="10" xfId="0" applyFont="1" applyFill="1" applyBorder="1" applyAlignment="1">
      <alignment horizontal="center" wrapText="1"/>
    </xf>
    <xf numFmtId="170" fontId="23" fillId="29" borderId="10" xfId="0" applyNumberFormat="1" applyFont="1" applyFill="1" applyBorder="1" applyAlignment="1">
      <alignment/>
    </xf>
    <xf numFmtId="2" fontId="23" fillId="29" borderId="10" xfId="0" applyNumberFormat="1" applyFont="1" applyFill="1" applyBorder="1" applyAlignment="1">
      <alignment/>
    </xf>
    <xf numFmtId="0" fontId="18" fillId="0" borderId="10" xfId="0" applyFont="1" applyBorder="1" applyAlignment="1">
      <alignment horizontal="left" wrapText="1"/>
    </xf>
    <xf numFmtId="49" fontId="18" fillId="0" borderId="11" xfId="0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170" fontId="18" fillId="0" borderId="11" xfId="0" applyNumberFormat="1" applyFont="1" applyFill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0" fontId="11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8" fillId="0" borderId="14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Border="1" applyAlignment="1">
      <alignment vertical="distributed"/>
    </xf>
    <xf numFmtId="0" fontId="17" fillId="24" borderId="10" xfId="0" applyFont="1" applyFill="1" applyBorder="1" applyAlignment="1">
      <alignment horizontal="center" wrapText="1"/>
    </xf>
    <xf numFmtId="170" fontId="18" fillId="25" borderId="10" xfId="0" applyNumberFormat="1" applyFont="1" applyFill="1" applyBorder="1" applyAlignment="1">
      <alignment horizontal="center"/>
    </xf>
    <xf numFmtId="170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0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left" wrapText="1"/>
    </xf>
    <xf numFmtId="3" fontId="18" fillId="25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0" fontId="11" fillId="4" borderId="10" xfId="0" applyFont="1" applyFill="1" applyBorder="1" applyAlignment="1">
      <alignment horizontal="left" wrapText="1"/>
    </xf>
    <xf numFmtId="0" fontId="9" fillId="30" borderId="10" xfId="0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/>
    </xf>
    <xf numFmtId="3" fontId="11" fillId="4" borderId="10" xfId="0" applyNumberFormat="1" applyFont="1" applyFill="1" applyBorder="1" applyAlignment="1">
      <alignment/>
    </xf>
    <xf numFmtId="170" fontId="11" fillId="4" borderId="10" xfId="0" applyNumberFormat="1" applyFont="1" applyFill="1" applyBorder="1" applyAlignment="1">
      <alignment/>
    </xf>
    <xf numFmtId="0" fontId="18" fillId="4" borderId="10" xfId="0" applyFont="1" applyFill="1" applyBorder="1" applyAlignment="1">
      <alignment horizontal="center"/>
    </xf>
    <xf numFmtId="49" fontId="11" fillId="4" borderId="10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/>
    </xf>
    <xf numFmtId="0" fontId="22" fillId="0" borderId="0" xfId="0" applyFont="1" applyBorder="1" applyAlignment="1">
      <alignment/>
    </xf>
    <xf numFmtId="170" fontId="22" fillId="0" borderId="0" xfId="0" applyNumberFormat="1" applyFont="1" applyBorder="1" applyAlignment="1">
      <alignment horizontal="center"/>
    </xf>
    <xf numFmtId="170" fontId="18" fillId="0" borderId="10" xfId="0" applyNumberFormat="1" applyFont="1" applyBorder="1" applyAlignment="1">
      <alignment vertical="center"/>
    </xf>
    <xf numFmtId="49" fontId="1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top" wrapText="1"/>
    </xf>
    <xf numFmtId="3" fontId="18" fillId="0" borderId="10" xfId="0" applyNumberFormat="1" applyFont="1" applyFill="1" applyBorder="1" applyAlignment="1">
      <alignment/>
    </xf>
    <xf numFmtId="170" fontId="1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41" fillId="0" borderId="0" xfId="0" applyFont="1" applyAlignment="1">
      <alignment/>
    </xf>
    <xf numFmtId="49" fontId="18" fillId="0" borderId="15" xfId="0" applyNumberFormat="1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18" fillId="4" borderId="10" xfId="0" applyFont="1" applyFill="1" applyBorder="1" applyAlignment="1">
      <alignment/>
    </xf>
    <xf numFmtId="0" fontId="11" fillId="4" borderId="10" xfId="0" applyFont="1" applyFill="1" applyBorder="1" applyAlignment="1">
      <alignment horizontal="center" wrapText="1"/>
    </xf>
    <xf numFmtId="4" fontId="11" fillId="4" borderId="10" xfId="0" applyNumberFormat="1" applyFont="1" applyFill="1" applyBorder="1" applyAlignment="1">
      <alignment horizontal="center"/>
    </xf>
    <xf numFmtId="4" fontId="11" fillId="4" borderId="10" xfId="0" applyNumberFormat="1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2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0" fontId="13" fillId="0" borderId="10" xfId="0" applyFont="1" applyBorder="1" applyAlignment="1">
      <alignment horizontal="justify" vertical="center"/>
    </xf>
    <xf numFmtId="0" fontId="22" fillId="0" borderId="15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2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1</xdr:col>
      <xdr:colOff>123825</xdr:colOff>
      <xdr:row>34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46399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123825</xdr:colOff>
      <xdr:row>35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03997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123825</xdr:colOff>
      <xdr:row>36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5440025"/>
          <a:ext cx="123825" cy="114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view="pageBreakPreview" zoomScaleSheetLayoutView="100" zoomScalePageLayoutView="0" workbookViewId="0" topLeftCell="A310">
      <selection activeCell="F326" sqref="F326"/>
    </sheetView>
  </sheetViews>
  <sheetFormatPr defaultColWidth="11.57421875" defaultRowHeight="12.75"/>
  <cols>
    <col min="1" max="1" width="6.28125" style="9" customWidth="1"/>
    <col min="2" max="2" width="20.7109375" style="7" customWidth="1"/>
    <col min="3" max="3" width="17.28125" style="7" customWidth="1"/>
    <col min="4" max="4" width="14.28125" style="7" customWidth="1"/>
    <col min="5" max="5" width="9.7109375" style="7" customWidth="1"/>
    <col min="6" max="7" width="11.57421875" style="8" customWidth="1"/>
    <col min="8" max="8" width="9.57421875" style="7" customWidth="1"/>
    <col min="9" max="9" width="10.140625" style="7" customWidth="1"/>
    <col min="10" max="10" width="9.28125" style="7" customWidth="1"/>
    <col min="11" max="11" width="16.7109375" style="7" customWidth="1"/>
    <col min="12" max="12" width="15.7109375" style="7" customWidth="1"/>
    <col min="13" max="13" width="12.57421875" style="7" customWidth="1"/>
    <col min="14" max="16384" width="11.57421875" style="7" customWidth="1"/>
  </cols>
  <sheetData>
    <row r="1" spans="1:13" ht="84" customHeight="1">
      <c r="A1" s="164" t="s">
        <v>1072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3"/>
    </row>
    <row r="2" spans="1:13" s="11" customFormat="1" ht="31.5" customHeight="1">
      <c r="A2" s="161" t="s">
        <v>69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3"/>
    </row>
    <row r="3" spans="1:13" s="35" customFormat="1" ht="110.25" customHeight="1">
      <c r="A3" s="27" t="s">
        <v>55</v>
      </c>
      <c r="B3" s="27" t="s">
        <v>56</v>
      </c>
      <c r="C3" s="27" t="s">
        <v>57</v>
      </c>
      <c r="D3" s="27" t="s">
        <v>61</v>
      </c>
      <c r="E3" s="27" t="s">
        <v>103</v>
      </c>
      <c r="F3" s="28" t="s">
        <v>71</v>
      </c>
      <c r="G3" s="28" t="s">
        <v>70</v>
      </c>
      <c r="H3" s="27" t="s">
        <v>72</v>
      </c>
      <c r="I3" s="27" t="s">
        <v>73</v>
      </c>
      <c r="J3" s="27" t="s">
        <v>96</v>
      </c>
      <c r="K3" s="27" t="s">
        <v>74</v>
      </c>
      <c r="L3" s="27" t="s">
        <v>62</v>
      </c>
      <c r="M3" s="27" t="s">
        <v>90</v>
      </c>
    </row>
    <row r="4" spans="1:13" s="38" customFormat="1" ht="9.75">
      <c r="A4" s="36">
        <v>1</v>
      </c>
      <c r="B4" s="16">
        <v>2</v>
      </c>
      <c r="C4" s="16">
        <v>3</v>
      </c>
      <c r="D4" s="16">
        <v>4</v>
      </c>
      <c r="E4" s="16">
        <v>5</v>
      </c>
      <c r="F4" s="37">
        <v>6</v>
      </c>
      <c r="G4" s="37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</row>
    <row r="5" spans="1:13" s="38" customFormat="1" ht="39" customHeight="1">
      <c r="A5" s="166" t="s">
        <v>843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s="40" customFormat="1" ht="30" customHeight="1">
      <c r="A6" s="26" t="s">
        <v>270</v>
      </c>
      <c r="B6" s="34" t="s">
        <v>176</v>
      </c>
      <c r="C6" s="25" t="s">
        <v>177</v>
      </c>
      <c r="D6" s="41" t="s">
        <v>206</v>
      </c>
      <c r="E6" s="31" t="s">
        <v>869</v>
      </c>
      <c r="F6" s="32">
        <v>0</v>
      </c>
      <c r="G6" s="32">
        <v>0</v>
      </c>
      <c r="H6" s="32">
        <v>1473.9</v>
      </c>
      <c r="I6" s="25" t="s">
        <v>180</v>
      </c>
      <c r="J6" s="25"/>
      <c r="K6" s="25" t="s">
        <v>91</v>
      </c>
      <c r="L6" s="33" t="s">
        <v>97</v>
      </c>
      <c r="M6" s="39"/>
    </row>
    <row r="7" spans="1:13" s="40" customFormat="1" ht="32.25" customHeight="1">
      <c r="A7" s="26" t="s">
        <v>271</v>
      </c>
      <c r="B7" s="34" t="s">
        <v>101</v>
      </c>
      <c r="C7" s="25" t="s">
        <v>178</v>
      </c>
      <c r="D7" s="41" t="s">
        <v>207</v>
      </c>
      <c r="E7" s="31" t="s">
        <v>870</v>
      </c>
      <c r="F7" s="32">
        <v>0</v>
      </c>
      <c r="G7" s="32">
        <v>0</v>
      </c>
      <c r="H7" s="32">
        <v>2352.4</v>
      </c>
      <c r="I7" s="25" t="s">
        <v>179</v>
      </c>
      <c r="J7" s="25"/>
      <c r="K7" s="25" t="s">
        <v>91</v>
      </c>
      <c r="L7" s="33" t="s">
        <v>97</v>
      </c>
      <c r="M7" s="39"/>
    </row>
    <row r="8" spans="1:13" s="40" customFormat="1" ht="32.25" customHeight="1">
      <c r="A8" s="26" t="s">
        <v>272</v>
      </c>
      <c r="B8" s="34" t="s">
        <v>897</v>
      </c>
      <c r="C8" s="25" t="s">
        <v>490</v>
      </c>
      <c r="D8" s="25"/>
      <c r="E8" s="31" t="s">
        <v>871</v>
      </c>
      <c r="F8" s="32">
        <v>307.9</v>
      </c>
      <c r="G8" s="32">
        <v>0</v>
      </c>
      <c r="H8" s="25"/>
      <c r="I8" s="25" t="s">
        <v>186</v>
      </c>
      <c r="J8" s="25"/>
      <c r="K8" s="51" t="s">
        <v>185</v>
      </c>
      <c r="L8" s="33" t="s">
        <v>808</v>
      </c>
      <c r="M8" s="39"/>
    </row>
    <row r="9" spans="1:13" s="40" customFormat="1" ht="32.25" customHeight="1">
      <c r="A9" s="26" t="s">
        <v>273</v>
      </c>
      <c r="B9" s="34" t="s">
        <v>187</v>
      </c>
      <c r="C9" s="25" t="s">
        <v>490</v>
      </c>
      <c r="D9" s="25"/>
      <c r="E9" s="31" t="s">
        <v>872</v>
      </c>
      <c r="F9" s="32">
        <v>24.9</v>
      </c>
      <c r="G9" s="32">
        <v>0</v>
      </c>
      <c r="H9" s="25"/>
      <c r="I9" s="25" t="s">
        <v>186</v>
      </c>
      <c r="J9" s="25"/>
      <c r="K9" s="51" t="s">
        <v>185</v>
      </c>
      <c r="L9" s="33" t="s">
        <v>97</v>
      </c>
      <c r="M9" s="39"/>
    </row>
    <row r="10" spans="1:13" s="40" customFormat="1" ht="33" customHeight="1">
      <c r="A10" s="26" t="s">
        <v>274</v>
      </c>
      <c r="B10" s="34" t="s">
        <v>897</v>
      </c>
      <c r="C10" s="25" t="s">
        <v>491</v>
      </c>
      <c r="D10" s="41" t="s">
        <v>188</v>
      </c>
      <c r="E10" s="31" t="s">
        <v>873</v>
      </c>
      <c r="F10" s="32">
        <v>59</v>
      </c>
      <c r="G10" s="32">
        <v>16.8</v>
      </c>
      <c r="H10" s="25">
        <v>591</v>
      </c>
      <c r="I10" s="25" t="s">
        <v>189</v>
      </c>
      <c r="J10" s="25"/>
      <c r="K10" s="25" t="s">
        <v>91</v>
      </c>
      <c r="L10" s="33" t="s">
        <v>97</v>
      </c>
      <c r="M10" s="39"/>
    </row>
    <row r="11" spans="1:13" s="40" customFormat="1" ht="30" customHeight="1">
      <c r="A11" s="26" t="s">
        <v>275</v>
      </c>
      <c r="B11" s="34" t="s">
        <v>192</v>
      </c>
      <c r="C11" s="25" t="s">
        <v>493</v>
      </c>
      <c r="D11" s="41" t="s">
        <v>208</v>
      </c>
      <c r="E11" s="31" t="s">
        <v>874</v>
      </c>
      <c r="F11" s="32">
        <v>0</v>
      </c>
      <c r="G11" s="32">
        <v>0</v>
      </c>
      <c r="H11" s="25">
        <v>1743.6</v>
      </c>
      <c r="I11" s="25" t="s">
        <v>190</v>
      </c>
      <c r="J11" s="25"/>
      <c r="K11" s="25" t="s">
        <v>91</v>
      </c>
      <c r="L11" s="33" t="s">
        <v>97</v>
      </c>
      <c r="M11" s="39"/>
    </row>
    <row r="12" spans="1:13" s="40" customFormat="1" ht="33" customHeight="1">
      <c r="A12" s="26" t="s">
        <v>276</v>
      </c>
      <c r="B12" s="34" t="s">
        <v>191</v>
      </c>
      <c r="C12" s="25" t="s">
        <v>492</v>
      </c>
      <c r="D12" s="41" t="s">
        <v>209</v>
      </c>
      <c r="E12" s="31" t="s">
        <v>875</v>
      </c>
      <c r="F12" s="32">
        <v>0</v>
      </c>
      <c r="G12" s="32">
        <v>0</v>
      </c>
      <c r="H12" s="25">
        <v>2774.2</v>
      </c>
      <c r="I12" s="25" t="s">
        <v>190</v>
      </c>
      <c r="J12" s="25"/>
      <c r="K12" s="25" t="s">
        <v>91</v>
      </c>
      <c r="L12" s="33" t="s">
        <v>97</v>
      </c>
      <c r="M12" s="39"/>
    </row>
    <row r="13" spans="1:13" s="40" customFormat="1" ht="30" customHeight="1">
      <c r="A13" s="26" t="s">
        <v>277</v>
      </c>
      <c r="B13" s="34" t="s">
        <v>101</v>
      </c>
      <c r="C13" s="25" t="s">
        <v>494</v>
      </c>
      <c r="D13" s="41" t="s">
        <v>211</v>
      </c>
      <c r="E13" s="31" t="s">
        <v>876</v>
      </c>
      <c r="F13" s="32">
        <v>361.4</v>
      </c>
      <c r="G13" s="32">
        <v>192.2</v>
      </c>
      <c r="H13" s="25">
        <v>638.2</v>
      </c>
      <c r="I13" s="25" t="s">
        <v>98</v>
      </c>
      <c r="J13" s="25"/>
      <c r="K13" s="25" t="s">
        <v>91</v>
      </c>
      <c r="L13" s="33" t="s">
        <v>97</v>
      </c>
      <c r="M13" s="39"/>
    </row>
    <row r="14" spans="1:13" s="40" customFormat="1" ht="32.25" customHeight="1">
      <c r="A14" s="26" t="s">
        <v>278</v>
      </c>
      <c r="B14" s="50" t="s">
        <v>201</v>
      </c>
      <c r="C14" s="25" t="s">
        <v>94</v>
      </c>
      <c r="D14" s="41" t="s">
        <v>210</v>
      </c>
      <c r="E14" s="31" t="s">
        <v>877</v>
      </c>
      <c r="F14" s="32">
        <v>0</v>
      </c>
      <c r="G14" s="32">
        <v>0</v>
      </c>
      <c r="H14" s="25">
        <v>1556.5</v>
      </c>
      <c r="I14" s="25" t="s">
        <v>95</v>
      </c>
      <c r="J14" s="25"/>
      <c r="K14" s="25" t="s">
        <v>91</v>
      </c>
      <c r="L14" s="33" t="s">
        <v>97</v>
      </c>
      <c r="M14" s="39"/>
    </row>
    <row r="15" spans="1:13" s="40" customFormat="1" ht="33" customHeight="1">
      <c r="A15" s="26" t="s">
        <v>279</v>
      </c>
      <c r="B15" s="34" t="s">
        <v>898</v>
      </c>
      <c r="C15" s="25" t="s">
        <v>767</v>
      </c>
      <c r="D15" s="41" t="s">
        <v>222</v>
      </c>
      <c r="E15" s="31" t="s">
        <v>878</v>
      </c>
      <c r="F15" s="32">
        <v>0</v>
      </c>
      <c r="G15" s="32">
        <v>0</v>
      </c>
      <c r="H15" s="25">
        <v>4048.6</v>
      </c>
      <c r="I15" s="25" t="s">
        <v>309</v>
      </c>
      <c r="J15" s="25"/>
      <c r="K15" s="25" t="s">
        <v>91</v>
      </c>
      <c r="L15" s="33" t="s">
        <v>97</v>
      </c>
      <c r="M15" s="39"/>
    </row>
    <row r="16" spans="1:13" s="40" customFormat="1" ht="32.25" customHeight="1">
      <c r="A16" s="26" t="s">
        <v>280</v>
      </c>
      <c r="B16" s="34" t="s">
        <v>223</v>
      </c>
      <c r="C16" s="25" t="s">
        <v>768</v>
      </c>
      <c r="D16" s="41" t="s">
        <v>224</v>
      </c>
      <c r="E16" s="31" t="s">
        <v>879</v>
      </c>
      <c r="F16" s="32">
        <v>0</v>
      </c>
      <c r="G16" s="32">
        <v>0</v>
      </c>
      <c r="H16" s="25">
        <v>309.7</v>
      </c>
      <c r="I16" s="25" t="s">
        <v>309</v>
      </c>
      <c r="J16" s="25"/>
      <c r="K16" s="25" t="s">
        <v>91</v>
      </c>
      <c r="L16" s="33" t="s">
        <v>97</v>
      </c>
      <c r="M16" s="39"/>
    </row>
    <row r="17" spans="1:13" s="40" customFormat="1" ht="30.75" customHeight="1">
      <c r="A17" s="26" t="s">
        <v>281</v>
      </c>
      <c r="B17" s="34" t="s">
        <v>223</v>
      </c>
      <c r="C17" s="25" t="s">
        <v>495</v>
      </c>
      <c r="D17" s="41" t="s">
        <v>496</v>
      </c>
      <c r="E17" s="31" t="s">
        <v>880</v>
      </c>
      <c r="F17" s="32">
        <v>0</v>
      </c>
      <c r="G17" s="32">
        <v>0</v>
      </c>
      <c r="H17" s="25">
        <v>391.3</v>
      </c>
      <c r="I17" s="25" t="s">
        <v>755</v>
      </c>
      <c r="J17" s="25"/>
      <c r="K17" s="25" t="s">
        <v>91</v>
      </c>
      <c r="L17" s="33" t="s">
        <v>97</v>
      </c>
      <c r="M17" s="39"/>
    </row>
    <row r="18" spans="1:13" s="40" customFormat="1" ht="33.75" customHeight="1">
      <c r="A18" s="26" t="s">
        <v>282</v>
      </c>
      <c r="B18" s="50" t="s">
        <v>899</v>
      </c>
      <c r="C18" s="25" t="s">
        <v>817</v>
      </c>
      <c r="D18" s="41" t="s">
        <v>818</v>
      </c>
      <c r="E18" s="31" t="s">
        <v>881</v>
      </c>
      <c r="F18" s="32">
        <v>0</v>
      </c>
      <c r="G18" s="32">
        <v>0</v>
      </c>
      <c r="H18" s="25">
        <v>3385.8</v>
      </c>
      <c r="I18" s="25" t="s">
        <v>98</v>
      </c>
      <c r="J18" s="25"/>
      <c r="K18" s="25" t="s">
        <v>91</v>
      </c>
      <c r="L18" s="33" t="s">
        <v>97</v>
      </c>
      <c r="M18" s="39"/>
    </row>
    <row r="19" spans="1:13" s="40" customFormat="1" ht="32.25" customHeight="1">
      <c r="A19" s="26" t="s">
        <v>283</v>
      </c>
      <c r="B19" s="34" t="s">
        <v>816</v>
      </c>
      <c r="C19" s="25" t="s">
        <v>819</v>
      </c>
      <c r="D19" s="41" t="s">
        <v>820</v>
      </c>
      <c r="E19" s="31" t="s">
        <v>882</v>
      </c>
      <c r="F19" s="32">
        <v>0</v>
      </c>
      <c r="G19" s="32">
        <v>0</v>
      </c>
      <c r="H19" s="25">
        <v>251.2</v>
      </c>
      <c r="I19" s="25" t="s">
        <v>985</v>
      </c>
      <c r="J19" s="25"/>
      <c r="K19" s="51" t="s">
        <v>827</v>
      </c>
      <c r="L19" s="33" t="s">
        <v>97</v>
      </c>
      <c r="M19" s="39"/>
    </row>
    <row r="20" spans="1:13" s="40" customFormat="1" ht="33" customHeight="1">
      <c r="A20" s="26" t="s">
        <v>284</v>
      </c>
      <c r="B20" s="34" t="s">
        <v>842</v>
      </c>
      <c r="C20" s="25" t="s">
        <v>819</v>
      </c>
      <c r="D20" s="41" t="s">
        <v>821</v>
      </c>
      <c r="E20" s="31" t="s">
        <v>883</v>
      </c>
      <c r="F20" s="32">
        <v>0</v>
      </c>
      <c r="G20" s="32">
        <v>0</v>
      </c>
      <c r="H20" s="25">
        <v>300.5</v>
      </c>
      <c r="I20" s="25" t="s">
        <v>985</v>
      </c>
      <c r="J20" s="25"/>
      <c r="K20" s="51" t="s">
        <v>827</v>
      </c>
      <c r="L20" s="33" t="s">
        <v>97</v>
      </c>
      <c r="M20" s="39"/>
    </row>
    <row r="21" spans="1:13" s="40" customFormat="1" ht="33" customHeight="1">
      <c r="A21" s="26" t="s">
        <v>285</v>
      </c>
      <c r="B21" s="34" t="s">
        <v>981</v>
      </c>
      <c r="C21" s="25" t="s">
        <v>982</v>
      </c>
      <c r="D21" s="41" t="s">
        <v>983</v>
      </c>
      <c r="E21" s="31" t="s">
        <v>984</v>
      </c>
      <c r="F21" s="32">
        <v>0</v>
      </c>
      <c r="G21" s="32">
        <v>0</v>
      </c>
      <c r="H21" s="25">
        <v>651.9</v>
      </c>
      <c r="I21" s="25" t="s">
        <v>985</v>
      </c>
      <c r="J21" s="25"/>
      <c r="K21" s="51" t="s">
        <v>827</v>
      </c>
      <c r="L21" s="33" t="s">
        <v>97</v>
      </c>
      <c r="M21" s="39"/>
    </row>
    <row r="22" spans="1:13" s="40" customFormat="1" ht="33" customHeight="1">
      <c r="A22" s="26" t="s">
        <v>286</v>
      </c>
      <c r="B22" s="34" t="s">
        <v>986</v>
      </c>
      <c r="C22" s="25" t="s">
        <v>989</v>
      </c>
      <c r="D22" s="41" t="s">
        <v>987</v>
      </c>
      <c r="E22" s="31" t="s">
        <v>988</v>
      </c>
      <c r="F22" s="32">
        <v>0</v>
      </c>
      <c r="G22" s="32">
        <v>0</v>
      </c>
      <c r="H22" s="25">
        <v>149.3</v>
      </c>
      <c r="I22" s="25" t="s">
        <v>985</v>
      </c>
      <c r="J22" s="25"/>
      <c r="K22" s="51" t="s">
        <v>827</v>
      </c>
      <c r="L22" s="33" t="s">
        <v>97</v>
      </c>
      <c r="M22" s="39"/>
    </row>
    <row r="23" spans="1:13" s="40" customFormat="1" ht="30.75" customHeight="1">
      <c r="A23" s="26" t="s">
        <v>287</v>
      </c>
      <c r="B23" s="34" t="s">
        <v>986</v>
      </c>
      <c r="C23" s="25" t="s">
        <v>990</v>
      </c>
      <c r="D23" s="41" t="s">
        <v>991</v>
      </c>
      <c r="E23" s="31" t="s">
        <v>992</v>
      </c>
      <c r="F23" s="32">
        <v>0</v>
      </c>
      <c r="G23" s="32">
        <v>0</v>
      </c>
      <c r="H23" s="25">
        <v>119</v>
      </c>
      <c r="I23" s="25" t="s">
        <v>985</v>
      </c>
      <c r="J23" s="25"/>
      <c r="K23" s="51" t="s">
        <v>827</v>
      </c>
      <c r="L23" s="33" t="s">
        <v>97</v>
      </c>
      <c r="M23" s="39"/>
    </row>
    <row r="24" spans="1:13" s="40" customFormat="1" ht="24" customHeight="1">
      <c r="A24" s="26" t="s">
        <v>288</v>
      </c>
      <c r="B24" s="34" t="s">
        <v>1170</v>
      </c>
      <c r="C24" s="25" t="s">
        <v>589</v>
      </c>
      <c r="D24" s="41" t="s">
        <v>1095</v>
      </c>
      <c r="E24" s="31" t="s">
        <v>1096</v>
      </c>
      <c r="F24" s="32">
        <v>67.9</v>
      </c>
      <c r="G24" s="32">
        <v>0</v>
      </c>
      <c r="H24" s="25">
        <v>234.1</v>
      </c>
      <c r="I24" s="25" t="s">
        <v>1097</v>
      </c>
      <c r="J24" s="25"/>
      <c r="K24" s="51" t="s">
        <v>827</v>
      </c>
      <c r="L24" s="33" t="s">
        <v>97</v>
      </c>
      <c r="M24" s="39"/>
    </row>
    <row r="25" spans="1:13" s="40" customFormat="1" ht="30.75" customHeight="1">
      <c r="A25" s="26" t="s">
        <v>289</v>
      </c>
      <c r="B25" s="34" t="s">
        <v>1170</v>
      </c>
      <c r="C25" s="25" t="s">
        <v>1098</v>
      </c>
      <c r="D25" s="41" t="s">
        <v>1099</v>
      </c>
      <c r="E25" s="31" t="s">
        <v>1100</v>
      </c>
      <c r="F25" s="32">
        <v>57</v>
      </c>
      <c r="G25" s="32">
        <v>0</v>
      </c>
      <c r="H25" s="25">
        <v>109.8</v>
      </c>
      <c r="I25" s="25" t="s">
        <v>1097</v>
      </c>
      <c r="J25" s="25"/>
      <c r="K25" s="51" t="s">
        <v>827</v>
      </c>
      <c r="L25" s="33" t="s">
        <v>97</v>
      </c>
      <c r="M25" s="39"/>
    </row>
    <row r="26" spans="1:13" s="96" customFormat="1" ht="21" customHeight="1">
      <c r="A26" s="71" t="s">
        <v>1148</v>
      </c>
      <c r="B26" s="91" t="s">
        <v>102</v>
      </c>
      <c r="C26" s="92"/>
      <c r="D26" s="73"/>
      <c r="E26" s="93">
        <v>5227.7</v>
      </c>
      <c r="F26" s="94">
        <f>SUM(F6:F25)</f>
        <v>878.0999999999999</v>
      </c>
      <c r="G26" s="94">
        <f>SUM(G6:G25)</f>
        <v>209</v>
      </c>
      <c r="H26" s="103">
        <f>SUM(H6:H25)</f>
        <v>21081</v>
      </c>
      <c r="I26" s="92"/>
      <c r="J26" s="92"/>
      <c r="K26" s="89"/>
      <c r="L26" s="95"/>
      <c r="M26" s="83"/>
    </row>
    <row r="27" spans="1:13" s="40" customFormat="1" ht="20.25" customHeight="1">
      <c r="A27" s="90"/>
      <c r="B27" s="34"/>
      <c r="C27" s="25"/>
      <c r="D27" s="25"/>
      <c r="E27" s="31"/>
      <c r="F27" s="32"/>
      <c r="G27" s="32"/>
      <c r="H27" s="102"/>
      <c r="I27" s="25"/>
      <c r="J27" s="25"/>
      <c r="K27" s="25"/>
      <c r="L27" s="33"/>
      <c r="M27" s="39"/>
    </row>
    <row r="28" spans="1:13" s="38" customFormat="1" ht="25.5" customHeight="1">
      <c r="A28" s="156" t="s">
        <v>75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60"/>
    </row>
    <row r="29" spans="1:13" s="38" customFormat="1" ht="30">
      <c r="A29" s="26" t="s">
        <v>293</v>
      </c>
      <c r="B29" s="51" t="s">
        <v>114</v>
      </c>
      <c r="C29" s="51" t="s">
        <v>110</v>
      </c>
      <c r="D29" s="41" t="s">
        <v>205</v>
      </c>
      <c r="E29" s="41" t="s">
        <v>921</v>
      </c>
      <c r="F29" s="42">
        <v>13161.1</v>
      </c>
      <c r="G29" s="42">
        <v>13161.1</v>
      </c>
      <c r="H29" s="41">
        <v>19063.3</v>
      </c>
      <c r="I29" s="41" t="s">
        <v>220</v>
      </c>
      <c r="J29" s="41"/>
      <c r="K29" s="51" t="s">
        <v>91</v>
      </c>
      <c r="L29" s="41" t="s">
        <v>97</v>
      </c>
      <c r="M29" s="41"/>
    </row>
    <row r="30" spans="1:13" s="38" customFormat="1" ht="30">
      <c r="A30" s="26" t="s">
        <v>294</v>
      </c>
      <c r="B30" s="51" t="s">
        <v>113</v>
      </c>
      <c r="C30" s="51" t="s">
        <v>115</v>
      </c>
      <c r="D30" s="51"/>
      <c r="E30" s="41">
        <v>1</v>
      </c>
      <c r="F30" s="42"/>
      <c r="G30" s="42"/>
      <c r="H30" s="41"/>
      <c r="I30" s="41" t="s">
        <v>111</v>
      </c>
      <c r="J30" s="41"/>
      <c r="K30" s="51" t="s">
        <v>112</v>
      </c>
      <c r="L30" s="41" t="s">
        <v>97</v>
      </c>
      <c r="M30" s="41"/>
    </row>
    <row r="31" spans="1:13" s="38" customFormat="1" ht="30">
      <c r="A31" s="26" t="s">
        <v>295</v>
      </c>
      <c r="B31" s="51" t="s">
        <v>117</v>
      </c>
      <c r="C31" s="51" t="s">
        <v>116</v>
      </c>
      <c r="D31" s="51"/>
      <c r="E31" s="41">
        <v>4.1</v>
      </c>
      <c r="F31" s="42"/>
      <c r="G31" s="42"/>
      <c r="H31" s="41"/>
      <c r="I31" s="41" t="s">
        <v>111</v>
      </c>
      <c r="J31" s="41"/>
      <c r="K31" s="51" t="s">
        <v>112</v>
      </c>
      <c r="L31" s="41" t="s">
        <v>97</v>
      </c>
      <c r="M31" s="41"/>
    </row>
    <row r="32" spans="1:13" s="38" customFormat="1" ht="30">
      <c r="A32" s="26" t="s">
        <v>296</v>
      </c>
      <c r="B32" s="51" t="s">
        <v>118</v>
      </c>
      <c r="C32" s="51" t="s">
        <v>119</v>
      </c>
      <c r="D32" s="51"/>
      <c r="E32" s="41">
        <v>3.3</v>
      </c>
      <c r="F32" s="42"/>
      <c r="G32" s="42"/>
      <c r="H32" s="41"/>
      <c r="I32" s="41" t="s">
        <v>111</v>
      </c>
      <c r="J32" s="41"/>
      <c r="K32" s="51" t="s">
        <v>112</v>
      </c>
      <c r="L32" s="41" t="s">
        <v>97</v>
      </c>
      <c r="M32" s="41"/>
    </row>
    <row r="33" spans="1:13" s="38" customFormat="1" ht="30">
      <c r="A33" s="26" t="s">
        <v>297</v>
      </c>
      <c r="B33" s="51" t="s">
        <v>120</v>
      </c>
      <c r="C33" s="25" t="s">
        <v>121</v>
      </c>
      <c r="D33" s="51"/>
      <c r="E33" s="41">
        <v>5.4</v>
      </c>
      <c r="F33" s="42"/>
      <c r="G33" s="42"/>
      <c r="H33" s="41"/>
      <c r="I33" s="41" t="s">
        <v>111</v>
      </c>
      <c r="J33" s="41"/>
      <c r="K33" s="51" t="s">
        <v>112</v>
      </c>
      <c r="L33" s="41" t="s">
        <v>97</v>
      </c>
      <c r="M33" s="41"/>
    </row>
    <row r="34" spans="1:13" s="38" customFormat="1" ht="30">
      <c r="A34" s="26" t="s">
        <v>298</v>
      </c>
      <c r="B34" s="51" t="s">
        <v>122</v>
      </c>
      <c r="C34" s="25" t="s">
        <v>123</v>
      </c>
      <c r="D34" s="51"/>
      <c r="E34" s="41">
        <v>5.2</v>
      </c>
      <c r="F34" s="42"/>
      <c r="G34" s="42"/>
      <c r="H34" s="41"/>
      <c r="I34" s="41" t="s">
        <v>111</v>
      </c>
      <c r="J34" s="41"/>
      <c r="K34" s="51" t="s">
        <v>112</v>
      </c>
      <c r="L34" s="41" t="s">
        <v>97</v>
      </c>
      <c r="M34" s="41"/>
    </row>
    <row r="35" spans="1:13" s="38" customFormat="1" ht="31.5">
      <c r="A35" s="26" t="s">
        <v>299</v>
      </c>
      <c r="B35" s="51" t="s">
        <v>124</v>
      </c>
      <c r="C35" s="25" t="s">
        <v>125</v>
      </c>
      <c r="D35" s="51"/>
      <c r="E35" s="41">
        <v>3.6</v>
      </c>
      <c r="F35" s="42"/>
      <c r="G35" s="42"/>
      <c r="H35" s="41"/>
      <c r="I35" s="41" t="s">
        <v>111</v>
      </c>
      <c r="J35" s="41"/>
      <c r="K35" s="51" t="s">
        <v>112</v>
      </c>
      <c r="L35" s="41" t="s">
        <v>97</v>
      </c>
      <c r="M35" s="41"/>
    </row>
    <row r="36" spans="1:13" s="38" customFormat="1" ht="31.5">
      <c r="A36" s="26" t="s">
        <v>300</v>
      </c>
      <c r="B36" s="51" t="s">
        <v>126</v>
      </c>
      <c r="C36" s="25" t="s">
        <v>127</v>
      </c>
      <c r="D36" s="51"/>
      <c r="E36" s="41">
        <v>5.8</v>
      </c>
      <c r="F36" s="42"/>
      <c r="G36" s="42"/>
      <c r="H36" s="41"/>
      <c r="I36" s="41" t="s">
        <v>111</v>
      </c>
      <c r="J36" s="41"/>
      <c r="K36" s="51" t="s">
        <v>112</v>
      </c>
      <c r="L36" s="41" t="s">
        <v>97</v>
      </c>
      <c r="M36" s="41"/>
    </row>
    <row r="37" spans="1:13" s="38" customFormat="1" ht="31.5">
      <c r="A37" s="26" t="s">
        <v>301</v>
      </c>
      <c r="B37" s="51" t="s">
        <v>128</v>
      </c>
      <c r="C37" s="25" t="s">
        <v>129</v>
      </c>
      <c r="D37" s="51"/>
      <c r="E37" s="41">
        <v>1</v>
      </c>
      <c r="F37" s="42"/>
      <c r="G37" s="42"/>
      <c r="H37" s="41"/>
      <c r="I37" s="41" t="s">
        <v>111</v>
      </c>
      <c r="J37" s="41"/>
      <c r="K37" s="51" t="s">
        <v>112</v>
      </c>
      <c r="L37" s="41" t="s">
        <v>97</v>
      </c>
      <c r="M37" s="41"/>
    </row>
    <row r="38" spans="1:13" s="38" customFormat="1" ht="30">
      <c r="A38" s="26" t="s">
        <v>302</v>
      </c>
      <c r="B38" s="51" t="s">
        <v>130</v>
      </c>
      <c r="C38" s="25" t="s">
        <v>131</v>
      </c>
      <c r="D38" s="51"/>
      <c r="E38" s="41">
        <v>5.1</v>
      </c>
      <c r="F38" s="42"/>
      <c r="G38" s="42"/>
      <c r="H38" s="41"/>
      <c r="I38" s="41" t="s">
        <v>111</v>
      </c>
      <c r="J38" s="41"/>
      <c r="K38" s="51" t="s">
        <v>112</v>
      </c>
      <c r="L38" s="41" t="s">
        <v>97</v>
      </c>
      <c r="M38" s="41"/>
    </row>
    <row r="39" spans="1:13" s="38" customFormat="1" ht="30">
      <c r="A39" s="26" t="s">
        <v>227</v>
      </c>
      <c r="B39" s="51" t="s">
        <v>132</v>
      </c>
      <c r="C39" s="25" t="s">
        <v>133</v>
      </c>
      <c r="D39" s="51"/>
      <c r="E39" s="41">
        <v>1.8</v>
      </c>
      <c r="F39" s="42"/>
      <c r="G39" s="42"/>
      <c r="H39" s="41"/>
      <c r="I39" s="41" t="s">
        <v>111</v>
      </c>
      <c r="J39" s="41"/>
      <c r="K39" s="51" t="s">
        <v>112</v>
      </c>
      <c r="L39" s="41" t="s">
        <v>97</v>
      </c>
      <c r="M39" s="41"/>
    </row>
    <row r="40" spans="1:13" s="38" customFormat="1" ht="30">
      <c r="A40" s="26" t="s">
        <v>228</v>
      </c>
      <c r="B40" s="51" t="s">
        <v>134</v>
      </c>
      <c r="C40" s="25" t="s">
        <v>135</v>
      </c>
      <c r="D40" s="51"/>
      <c r="E40" s="41">
        <v>2.5</v>
      </c>
      <c r="F40" s="42"/>
      <c r="G40" s="42"/>
      <c r="H40" s="41"/>
      <c r="I40" s="41" t="s">
        <v>111</v>
      </c>
      <c r="J40" s="41"/>
      <c r="K40" s="51" t="s">
        <v>112</v>
      </c>
      <c r="L40" s="41" t="s">
        <v>97</v>
      </c>
      <c r="M40" s="41"/>
    </row>
    <row r="41" spans="1:13" s="38" customFormat="1" ht="30">
      <c r="A41" s="26" t="s">
        <v>229</v>
      </c>
      <c r="B41" s="51" t="s">
        <v>137</v>
      </c>
      <c r="C41" s="25" t="s">
        <v>136</v>
      </c>
      <c r="D41" s="51"/>
      <c r="E41" s="41">
        <v>1.7</v>
      </c>
      <c r="F41" s="42"/>
      <c r="G41" s="42"/>
      <c r="H41" s="41"/>
      <c r="I41" s="41" t="s">
        <v>111</v>
      </c>
      <c r="J41" s="41"/>
      <c r="K41" s="51" t="s">
        <v>112</v>
      </c>
      <c r="L41" s="41" t="s">
        <v>97</v>
      </c>
      <c r="M41" s="41"/>
    </row>
    <row r="42" spans="1:13" s="38" customFormat="1" ht="30">
      <c r="A42" s="26" t="s">
        <v>230</v>
      </c>
      <c r="B42" s="51" t="s">
        <v>138</v>
      </c>
      <c r="C42" s="25" t="s">
        <v>139</v>
      </c>
      <c r="D42" s="51"/>
      <c r="E42" s="41">
        <v>1</v>
      </c>
      <c r="F42" s="42"/>
      <c r="G42" s="42"/>
      <c r="H42" s="41"/>
      <c r="I42" s="41" t="s">
        <v>111</v>
      </c>
      <c r="J42" s="41"/>
      <c r="K42" s="51" t="s">
        <v>112</v>
      </c>
      <c r="L42" s="41" t="s">
        <v>97</v>
      </c>
      <c r="M42" s="41"/>
    </row>
    <row r="43" spans="1:13" s="38" customFormat="1" ht="51">
      <c r="A43" s="26" t="s">
        <v>231</v>
      </c>
      <c r="B43" s="51" t="s">
        <v>140</v>
      </c>
      <c r="C43" s="25" t="s">
        <v>141</v>
      </c>
      <c r="D43" s="51" t="s">
        <v>900</v>
      </c>
      <c r="E43" s="41">
        <v>1.3</v>
      </c>
      <c r="F43" s="42"/>
      <c r="G43" s="42"/>
      <c r="H43" s="41">
        <v>3137.6</v>
      </c>
      <c r="I43" s="41" t="s">
        <v>111</v>
      </c>
      <c r="J43" s="41"/>
      <c r="K43" s="51" t="s">
        <v>902</v>
      </c>
      <c r="L43" s="41" t="s">
        <v>97</v>
      </c>
      <c r="M43" s="41"/>
    </row>
    <row r="44" spans="1:13" s="38" customFormat="1" ht="30">
      <c r="A44" s="26" t="s">
        <v>232</v>
      </c>
      <c r="B44" s="51" t="s">
        <v>142</v>
      </c>
      <c r="C44" s="25" t="s">
        <v>143</v>
      </c>
      <c r="D44" s="51"/>
      <c r="E44" s="41">
        <v>2.9</v>
      </c>
      <c r="F44" s="42"/>
      <c r="G44" s="42"/>
      <c r="H44" s="41"/>
      <c r="I44" s="41" t="s">
        <v>111</v>
      </c>
      <c r="J44" s="41"/>
      <c r="K44" s="51" t="s">
        <v>112</v>
      </c>
      <c r="L44" s="41" t="s">
        <v>97</v>
      </c>
      <c r="M44" s="41"/>
    </row>
    <row r="45" spans="1:13" s="38" customFormat="1" ht="30">
      <c r="A45" s="26" t="s">
        <v>233</v>
      </c>
      <c r="B45" s="51" t="s">
        <v>144</v>
      </c>
      <c r="C45" s="25" t="s">
        <v>145</v>
      </c>
      <c r="D45" s="51"/>
      <c r="E45" s="41">
        <v>3.3</v>
      </c>
      <c r="F45" s="42"/>
      <c r="G45" s="42"/>
      <c r="H45" s="41"/>
      <c r="I45" s="41" t="s">
        <v>111</v>
      </c>
      <c r="J45" s="41"/>
      <c r="K45" s="51" t="s">
        <v>112</v>
      </c>
      <c r="L45" s="41" t="s">
        <v>97</v>
      </c>
      <c r="M45" s="41"/>
    </row>
    <row r="46" spans="1:13" s="38" customFormat="1" ht="30">
      <c r="A46" s="26" t="s">
        <v>234</v>
      </c>
      <c r="B46" s="51" t="s">
        <v>146</v>
      </c>
      <c r="C46" s="25" t="s">
        <v>147</v>
      </c>
      <c r="D46" s="51"/>
      <c r="E46" s="41">
        <v>0.3</v>
      </c>
      <c r="F46" s="42"/>
      <c r="G46" s="42"/>
      <c r="H46" s="41"/>
      <c r="I46" s="41" t="s">
        <v>111</v>
      </c>
      <c r="J46" s="41"/>
      <c r="K46" s="51" t="s">
        <v>112</v>
      </c>
      <c r="L46" s="41" t="s">
        <v>97</v>
      </c>
      <c r="M46" s="41"/>
    </row>
    <row r="47" spans="1:13" s="38" customFormat="1" ht="30">
      <c r="A47" s="26" t="s">
        <v>235</v>
      </c>
      <c r="B47" s="51" t="s">
        <v>148</v>
      </c>
      <c r="C47" s="25" t="s">
        <v>149</v>
      </c>
      <c r="D47" s="51"/>
      <c r="E47" s="41">
        <v>0.8</v>
      </c>
      <c r="F47" s="42"/>
      <c r="G47" s="42"/>
      <c r="H47" s="41"/>
      <c r="I47" s="41" t="s">
        <v>111</v>
      </c>
      <c r="J47" s="41"/>
      <c r="K47" s="51" t="s">
        <v>112</v>
      </c>
      <c r="L47" s="41" t="s">
        <v>97</v>
      </c>
      <c r="M47" s="41"/>
    </row>
    <row r="48" spans="1:13" s="38" customFormat="1" ht="30">
      <c r="A48" s="26" t="s">
        <v>236</v>
      </c>
      <c r="B48" s="51" t="s">
        <v>150</v>
      </c>
      <c r="C48" s="25" t="s">
        <v>151</v>
      </c>
      <c r="D48" s="51"/>
      <c r="E48" s="41">
        <v>1.5</v>
      </c>
      <c r="F48" s="42"/>
      <c r="G48" s="42"/>
      <c r="H48" s="41"/>
      <c r="I48" s="41" t="s">
        <v>111</v>
      </c>
      <c r="J48" s="41"/>
      <c r="K48" s="51" t="s">
        <v>112</v>
      </c>
      <c r="L48" s="41" t="s">
        <v>97</v>
      </c>
      <c r="M48" s="41"/>
    </row>
    <row r="49" spans="1:13" s="38" customFormat="1" ht="30">
      <c r="A49" s="26" t="s">
        <v>237</v>
      </c>
      <c r="B49" s="51" t="s">
        <v>152</v>
      </c>
      <c r="C49" s="25" t="s">
        <v>153</v>
      </c>
      <c r="D49" s="51"/>
      <c r="E49" s="41">
        <v>0.5</v>
      </c>
      <c r="F49" s="42"/>
      <c r="G49" s="42"/>
      <c r="H49" s="41"/>
      <c r="I49" s="41" t="s">
        <v>111</v>
      </c>
      <c r="J49" s="41"/>
      <c r="K49" s="51" t="s">
        <v>112</v>
      </c>
      <c r="L49" s="41" t="s">
        <v>97</v>
      </c>
      <c r="M49" s="41"/>
    </row>
    <row r="50" spans="1:13" s="38" customFormat="1" ht="30.75" customHeight="1">
      <c r="A50" s="26" t="s">
        <v>238</v>
      </c>
      <c r="B50" s="51" t="s">
        <v>154</v>
      </c>
      <c r="C50" s="25" t="s">
        <v>155</v>
      </c>
      <c r="D50" s="51"/>
      <c r="E50" s="41">
        <v>0.6</v>
      </c>
      <c r="F50" s="42"/>
      <c r="G50" s="42"/>
      <c r="H50" s="41"/>
      <c r="I50" s="41" t="s">
        <v>111</v>
      </c>
      <c r="J50" s="41"/>
      <c r="K50" s="51" t="s">
        <v>112</v>
      </c>
      <c r="L50" s="41" t="s">
        <v>97</v>
      </c>
      <c r="M50" s="41"/>
    </row>
    <row r="51" spans="1:13" s="38" customFormat="1" ht="31.5" customHeight="1">
      <c r="A51" s="79" t="s">
        <v>239</v>
      </c>
      <c r="B51" s="51" t="s">
        <v>156</v>
      </c>
      <c r="C51" s="25" t="s">
        <v>157</v>
      </c>
      <c r="D51" s="51"/>
      <c r="E51" s="41">
        <v>3.6</v>
      </c>
      <c r="F51" s="42"/>
      <c r="G51" s="42"/>
      <c r="H51" s="41"/>
      <c r="I51" s="41" t="s">
        <v>111</v>
      </c>
      <c r="J51" s="41"/>
      <c r="K51" s="51" t="s">
        <v>112</v>
      </c>
      <c r="L51" s="41" t="s">
        <v>97</v>
      </c>
      <c r="M51" s="41"/>
    </row>
    <row r="52" spans="1:13" s="38" customFormat="1" ht="30">
      <c r="A52" s="26" t="s">
        <v>240</v>
      </c>
      <c r="B52" s="51" t="s">
        <v>158</v>
      </c>
      <c r="C52" s="25" t="s">
        <v>159</v>
      </c>
      <c r="D52" s="51"/>
      <c r="E52" s="41">
        <v>1.2</v>
      </c>
      <c r="F52" s="42"/>
      <c r="G52" s="42"/>
      <c r="H52" s="41"/>
      <c r="I52" s="41" t="s">
        <v>111</v>
      </c>
      <c r="J52" s="41"/>
      <c r="K52" s="51" t="s">
        <v>112</v>
      </c>
      <c r="L52" s="41" t="s">
        <v>97</v>
      </c>
      <c r="M52" s="41"/>
    </row>
    <row r="53" spans="1:13" s="38" customFormat="1" ht="30">
      <c r="A53" s="26" t="s">
        <v>241</v>
      </c>
      <c r="B53" s="51" t="s">
        <v>160</v>
      </c>
      <c r="C53" s="25" t="s">
        <v>161</v>
      </c>
      <c r="D53" s="51"/>
      <c r="E53" s="41">
        <v>0.5</v>
      </c>
      <c r="F53" s="42"/>
      <c r="G53" s="42"/>
      <c r="H53" s="41"/>
      <c r="I53" s="41" t="s">
        <v>111</v>
      </c>
      <c r="J53" s="41"/>
      <c r="K53" s="51" t="s">
        <v>112</v>
      </c>
      <c r="L53" s="41" t="s">
        <v>97</v>
      </c>
      <c r="M53" s="41"/>
    </row>
    <row r="54" spans="1:13" s="38" customFormat="1" ht="30">
      <c r="A54" s="26" t="s">
        <v>242</v>
      </c>
      <c r="B54" s="51" t="s">
        <v>162</v>
      </c>
      <c r="C54" s="25" t="s">
        <v>163</v>
      </c>
      <c r="D54" s="51"/>
      <c r="E54" s="41">
        <v>1.5</v>
      </c>
      <c r="F54" s="42"/>
      <c r="G54" s="42"/>
      <c r="H54" s="41"/>
      <c r="I54" s="41" t="s">
        <v>111</v>
      </c>
      <c r="J54" s="41"/>
      <c r="K54" s="51" t="s">
        <v>112</v>
      </c>
      <c r="L54" s="41" t="s">
        <v>97</v>
      </c>
      <c r="M54" s="41"/>
    </row>
    <row r="55" spans="1:13" s="38" customFormat="1" ht="30">
      <c r="A55" s="26" t="s">
        <v>243</v>
      </c>
      <c r="B55" s="51" t="s">
        <v>164</v>
      </c>
      <c r="C55" s="25" t="s">
        <v>165</v>
      </c>
      <c r="D55" s="51"/>
      <c r="E55" s="41">
        <v>1.6</v>
      </c>
      <c r="F55" s="42"/>
      <c r="G55" s="42"/>
      <c r="H55" s="41"/>
      <c r="I55" s="41" t="s">
        <v>111</v>
      </c>
      <c r="J55" s="41"/>
      <c r="K55" s="51" t="s">
        <v>112</v>
      </c>
      <c r="L55" s="41" t="s">
        <v>97</v>
      </c>
      <c r="M55" s="41"/>
    </row>
    <row r="56" spans="1:13" s="38" customFormat="1" ht="51">
      <c r="A56" s="26" t="s">
        <v>244</v>
      </c>
      <c r="B56" s="51" t="s">
        <v>167</v>
      </c>
      <c r="C56" s="25" t="s">
        <v>166</v>
      </c>
      <c r="D56" s="51" t="s">
        <v>901</v>
      </c>
      <c r="E56" s="41">
        <v>3.7</v>
      </c>
      <c r="F56" s="42"/>
      <c r="G56" s="42"/>
      <c r="H56" s="41">
        <v>7445.2</v>
      </c>
      <c r="I56" s="41" t="s">
        <v>111</v>
      </c>
      <c r="J56" s="41"/>
      <c r="K56" s="51" t="s">
        <v>903</v>
      </c>
      <c r="L56" s="41" t="s">
        <v>97</v>
      </c>
      <c r="M56" s="41"/>
    </row>
    <row r="57" spans="1:13" s="38" customFormat="1" ht="30">
      <c r="A57" s="26" t="s">
        <v>245</v>
      </c>
      <c r="B57" s="51" t="s">
        <v>169</v>
      </c>
      <c r="C57" s="25" t="s">
        <v>168</v>
      </c>
      <c r="D57" s="51"/>
      <c r="E57" s="41">
        <v>3.1</v>
      </c>
      <c r="F57" s="42"/>
      <c r="G57" s="42"/>
      <c r="H57" s="41"/>
      <c r="I57" s="41" t="s">
        <v>111</v>
      </c>
      <c r="J57" s="41"/>
      <c r="K57" s="51" t="s">
        <v>112</v>
      </c>
      <c r="L57" s="41" t="s">
        <v>97</v>
      </c>
      <c r="M57" s="41"/>
    </row>
    <row r="58" spans="1:13" s="38" customFormat="1" ht="30">
      <c r="A58" s="26" t="s">
        <v>246</v>
      </c>
      <c r="B58" s="51" t="s">
        <v>106</v>
      </c>
      <c r="C58" s="51" t="s">
        <v>107</v>
      </c>
      <c r="D58" s="51"/>
      <c r="E58" s="65">
        <v>1</v>
      </c>
      <c r="F58" s="42"/>
      <c r="G58" s="42"/>
      <c r="H58" s="41"/>
      <c r="I58" s="41" t="s">
        <v>109</v>
      </c>
      <c r="J58" s="41"/>
      <c r="K58" s="51" t="s">
        <v>108</v>
      </c>
      <c r="L58" s="41" t="s">
        <v>97</v>
      </c>
      <c r="M58" s="41"/>
    </row>
    <row r="59" spans="1:13" s="38" customFormat="1" ht="30">
      <c r="A59" s="26" t="s">
        <v>625</v>
      </c>
      <c r="B59" s="51" t="s">
        <v>558</v>
      </c>
      <c r="C59" s="51" t="s">
        <v>497</v>
      </c>
      <c r="D59" s="51"/>
      <c r="E59" s="41">
        <v>0.8</v>
      </c>
      <c r="F59" s="42"/>
      <c r="G59" s="42"/>
      <c r="H59" s="41"/>
      <c r="I59" s="41" t="s">
        <v>504</v>
      </c>
      <c r="J59" s="41"/>
      <c r="K59" s="51" t="s">
        <v>503</v>
      </c>
      <c r="L59" s="41" t="s">
        <v>97</v>
      </c>
      <c r="M59" s="41"/>
    </row>
    <row r="60" spans="1:13" s="38" customFormat="1" ht="30" customHeight="1">
      <c r="A60" s="26" t="s">
        <v>247</v>
      </c>
      <c r="B60" s="51" t="s">
        <v>559</v>
      </c>
      <c r="C60" s="25" t="s">
        <v>774</v>
      </c>
      <c r="D60" s="51"/>
      <c r="E60" s="41">
        <v>2.5</v>
      </c>
      <c r="F60" s="42"/>
      <c r="G60" s="42"/>
      <c r="H60" s="41"/>
      <c r="I60" s="41" t="s">
        <v>504</v>
      </c>
      <c r="J60" s="41"/>
      <c r="K60" s="51" t="s">
        <v>503</v>
      </c>
      <c r="L60" s="41" t="s">
        <v>97</v>
      </c>
      <c r="M60" s="41"/>
    </row>
    <row r="61" spans="1:13" s="38" customFormat="1" ht="30">
      <c r="A61" s="26" t="s">
        <v>248</v>
      </c>
      <c r="B61" s="51" t="s">
        <v>560</v>
      </c>
      <c r="C61" s="51" t="s">
        <v>498</v>
      </c>
      <c r="D61" s="51"/>
      <c r="E61" s="41">
        <v>0.2</v>
      </c>
      <c r="F61" s="42"/>
      <c r="G61" s="42"/>
      <c r="H61" s="41"/>
      <c r="I61" s="41" t="s">
        <v>504</v>
      </c>
      <c r="J61" s="41"/>
      <c r="K61" s="51" t="s">
        <v>503</v>
      </c>
      <c r="L61" s="41" t="s">
        <v>97</v>
      </c>
      <c r="M61" s="41"/>
    </row>
    <row r="62" spans="1:13" s="38" customFormat="1" ht="30">
      <c r="A62" s="26" t="s">
        <v>775</v>
      </c>
      <c r="B62" s="51" t="s">
        <v>561</v>
      </c>
      <c r="C62" s="25" t="s">
        <v>499</v>
      </c>
      <c r="D62" s="51"/>
      <c r="E62" s="41">
        <v>0.33</v>
      </c>
      <c r="F62" s="42"/>
      <c r="G62" s="42"/>
      <c r="H62" s="41"/>
      <c r="I62" s="41" t="s">
        <v>504</v>
      </c>
      <c r="J62" s="41"/>
      <c r="K62" s="51" t="s">
        <v>503</v>
      </c>
      <c r="L62" s="41" t="s">
        <v>97</v>
      </c>
      <c r="M62" s="41"/>
    </row>
    <row r="63" spans="1:13" s="38" customFormat="1" ht="30">
      <c r="A63" s="26" t="s">
        <v>249</v>
      </c>
      <c r="B63" s="51" t="s">
        <v>562</v>
      </c>
      <c r="C63" s="51" t="s">
        <v>500</v>
      </c>
      <c r="D63" s="51"/>
      <c r="E63" s="41">
        <v>2.7</v>
      </c>
      <c r="F63" s="42"/>
      <c r="G63" s="42"/>
      <c r="H63" s="41"/>
      <c r="I63" s="41" t="s">
        <v>504</v>
      </c>
      <c r="J63" s="41"/>
      <c r="K63" s="51" t="s">
        <v>503</v>
      </c>
      <c r="L63" s="41" t="s">
        <v>97</v>
      </c>
      <c r="M63" s="41"/>
    </row>
    <row r="64" spans="1:13" s="38" customFormat="1" ht="30">
      <c r="A64" s="26" t="s">
        <v>250</v>
      </c>
      <c r="B64" s="51" t="s">
        <v>563</v>
      </c>
      <c r="C64" s="51" t="s">
        <v>501</v>
      </c>
      <c r="D64" s="51"/>
      <c r="E64" s="41">
        <v>0.75</v>
      </c>
      <c r="F64" s="42"/>
      <c r="G64" s="42"/>
      <c r="H64" s="41"/>
      <c r="I64" s="41" t="s">
        <v>504</v>
      </c>
      <c r="J64" s="41"/>
      <c r="K64" s="51" t="s">
        <v>503</v>
      </c>
      <c r="L64" s="41" t="s">
        <v>97</v>
      </c>
      <c r="M64" s="41"/>
    </row>
    <row r="65" spans="1:13" s="38" customFormat="1" ht="13.5" customHeight="1">
      <c r="A65" s="26"/>
      <c r="B65" s="89" t="s">
        <v>502</v>
      </c>
      <c r="C65" s="89"/>
      <c r="D65" s="89"/>
      <c r="E65" s="73" t="s">
        <v>626</v>
      </c>
      <c r="F65" s="42"/>
      <c r="G65" s="42"/>
      <c r="H65" s="41"/>
      <c r="I65" s="41"/>
      <c r="J65" s="41"/>
      <c r="K65" s="51"/>
      <c r="L65" s="41"/>
      <c r="M65" s="41"/>
    </row>
    <row r="66" spans="1:13" s="38" customFormat="1" ht="20.25">
      <c r="A66" s="26" t="s">
        <v>251</v>
      </c>
      <c r="B66" s="51" t="s">
        <v>181</v>
      </c>
      <c r="C66" s="51" t="s">
        <v>182</v>
      </c>
      <c r="D66" s="41"/>
      <c r="E66" s="41" t="s">
        <v>303</v>
      </c>
      <c r="F66" s="42">
        <v>23023.7</v>
      </c>
      <c r="G66" s="42">
        <v>18418.9</v>
      </c>
      <c r="H66" s="41">
        <v>0</v>
      </c>
      <c r="I66" s="41" t="s">
        <v>184</v>
      </c>
      <c r="J66" s="41"/>
      <c r="K66" s="51" t="s">
        <v>183</v>
      </c>
      <c r="L66" s="41" t="s">
        <v>97</v>
      </c>
      <c r="M66" s="41"/>
    </row>
    <row r="67" spans="1:13" s="38" customFormat="1" ht="30" customHeight="1">
      <c r="A67" s="26" t="s">
        <v>252</v>
      </c>
      <c r="B67" s="51" t="s">
        <v>311</v>
      </c>
      <c r="C67" s="98" t="s">
        <v>756</v>
      </c>
      <c r="D67" s="41" t="s">
        <v>310</v>
      </c>
      <c r="E67" s="52" t="s">
        <v>316</v>
      </c>
      <c r="F67" s="56">
        <v>0</v>
      </c>
      <c r="G67" s="56">
        <v>0</v>
      </c>
      <c r="H67" s="52">
        <v>127.8</v>
      </c>
      <c r="I67" s="52" t="s">
        <v>475</v>
      </c>
      <c r="J67" s="41"/>
      <c r="K67" s="25" t="s">
        <v>91</v>
      </c>
      <c r="L67" s="51" t="s">
        <v>469</v>
      </c>
      <c r="M67" s="41"/>
    </row>
    <row r="68" spans="1:13" s="38" customFormat="1" ht="32.25" customHeight="1">
      <c r="A68" s="26" t="s">
        <v>320</v>
      </c>
      <c r="B68" s="51" t="s">
        <v>312</v>
      </c>
      <c r="C68" s="98" t="s">
        <v>757</v>
      </c>
      <c r="D68" s="41" t="s">
        <v>313</v>
      </c>
      <c r="E68" s="52" t="s">
        <v>317</v>
      </c>
      <c r="F68" s="56">
        <v>0</v>
      </c>
      <c r="G68" s="56">
        <v>0</v>
      </c>
      <c r="H68" s="52">
        <v>194.2</v>
      </c>
      <c r="I68" s="52" t="s">
        <v>475</v>
      </c>
      <c r="J68" s="41"/>
      <c r="K68" s="25" t="s">
        <v>91</v>
      </c>
      <c r="L68" s="51" t="s">
        <v>469</v>
      </c>
      <c r="M68" s="41"/>
    </row>
    <row r="69" spans="1:13" s="38" customFormat="1" ht="33.75" customHeight="1">
      <c r="A69" s="26" t="s">
        <v>321</v>
      </c>
      <c r="B69" s="51" t="s">
        <v>312</v>
      </c>
      <c r="C69" s="98" t="s">
        <v>757</v>
      </c>
      <c r="D69" s="41" t="s">
        <v>314</v>
      </c>
      <c r="E69" s="52" t="s">
        <v>318</v>
      </c>
      <c r="F69" s="56">
        <v>0</v>
      </c>
      <c r="G69" s="56">
        <v>0</v>
      </c>
      <c r="H69" s="52">
        <v>194.2</v>
      </c>
      <c r="I69" s="52" t="s">
        <v>475</v>
      </c>
      <c r="J69" s="41"/>
      <c r="K69" s="25" t="s">
        <v>91</v>
      </c>
      <c r="L69" s="51" t="s">
        <v>469</v>
      </c>
      <c r="M69" s="41"/>
    </row>
    <row r="70" spans="1:13" s="38" customFormat="1" ht="33" customHeight="1">
      <c r="A70" s="26" t="s">
        <v>322</v>
      </c>
      <c r="B70" s="51" t="s">
        <v>312</v>
      </c>
      <c r="C70" s="98" t="s">
        <v>757</v>
      </c>
      <c r="D70" s="41" t="s">
        <v>315</v>
      </c>
      <c r="E70" s="51" t="s">
        <v>318</v>
      </c>
      <c r="F70" s="56">
        <v>0</v>
      </c>
      <c r="G70" s="56">
        <v>0</v>
      </c>
      <c r="H70" s="52">
        <v>194.2</v>
      </c>
      <c r="I70" s="52" t="s">
        <v>475</v>
      </c>
      <c r="J70" s="41"/>
      <c r="K70" s="25" t="s">
        <v>91</v>
      </c>
      <c r="L70" s="51" t="s">
        <v>469</v>
      </c>
      <c r="M70" s="41"/>
    </row>
    <row r="71" spans="1:13" s="38" customFormat="1" ht="33" customHeight="1">
      <c r="A71" s="26" t="s">
        <v>323</v>
      </c>
      <c r="B71" s="51" t="s">
        <v>325</v>
      </c>
      <c r="C71" s="98" t="s">
        <v>758</v>
      </c>
      <c r="D71" s="41" t="s">
        <v>326</v>
      </c>
      <c r="E71" s="51" t="s">
        <v>318</v>
      </c>
      <c r="F71" s="56">
        <v>0</v>
      </c>
      <c r="G71" s="56">
        <v>0</v>
      </c>
      <c r="H71" s="52">
        <v>85.2</v>
      </c>
      <c r="I71" s="52" t="s">
        <v>475</v>
      </c>
      <c r="J71" s="41"/>
      <c r="K71" s="25" t="s">
        <v>91</v>
      </c>
      <c r="L71" s="51" t="s">
        <v>469</v>
      </c>
      <c r="M71" s="41"/>
    </row>
    <row r="72" spans="1:13" s="38" customFormat="1" ht="33" customHeight="1">
      <c r="A72" s="26" t="s">
        <v>324</v>
      </c>
      <c r="B72" s="51" t="s">
        <v>327</v>
      </c>
      <c r="C72" s="98" t="s">
        <v>1167</v>
      </c>
      <c r="D72" s="41" t="s">
        <v>1166</v>
      </c>
      <c r="E72" s="51" t="s">
        <v>329</v>
      </c>
      <c r="F72" s="56">
        <v>23</v>
      </c>
      <c r="G72" s="56">
        <v>0</v>
      </c>
      <c r="H72" s="52">
        <v>85.2</v>
      </c>
      <c r="I72" s="52" t="s">
        <v>475</v>
      </c>
      <c r="J72" s="41"/>
      <c r="K72" s="25" t="s">
        <v>91</v>
      </c>
      <c r="L72" s="51" t="s">
        <v>469</v>
      </c>
      <c r="M72" s="41"/>
    </row>
    <row r="73" spans="1:13" s="38" customFormat="1" ht="29.25" customHeight="1">
      <c r="A73" s="26" t="s">
        <v>330</v>
      </c>
      <c r="B73" s="51" t="s">
        <v>312</v>
      </c>
      <c r="C73" s="25" t="s">
        <v>759</v>
      </c>
      <c r="D73" s="41" t="s">
        <v>336</v>
      </c>
      <c r="E73" s="51" t="s">
        <v>337</v>
      </c>
      <c r="F73" s="56">
        <v>69.9</v>
      </c>
      <c r="G73" s="56">
        <v>0</v>
      </c>
      <c r="H73" s="52">
        <v>194.2</v>
      </c>
      <c r="I73" s="52" t="s">
        <v>476</v>
      </c>
      <c r="J73" s="41"/>
      <c r="K73" s="25" t="s">
        <v>91</v>
      </c>
      <c r="L73" s="51" t="s">
        <v>469</v>
      </c>
      <c r="M73" s="41"/>
    </row>
    <row r="74" spans="1:13" s="38" customFormat="1" ht="31.5" customHeight="1">
      <c r="A74" s="26" t="s">
        <v>331</v>
      </c>
      <c r="B74" s="51" t="s">
        <v>312</v>
      </c>
      <c r="C74" s="25" t="s">
        <v>759</v>
      </c>
      <c r="D74" s="41" t="s">
        <v>202</v>
      </c>
      <c r="E74" s="51" t="s">
        <v>337</v>
      </c>
      <c r="F74" s="56">
        <v>69.9</v>
      </c>
      <c r="G74" s="56">
        <v>0</v>
      </c>
      <c r="H74" s="52">
        <v>0</v>
      </c>
      <c r="I74" s="52"/>
      <c r="J74" s="41"/>
      <c r="K74" s="25" t="s">
        <v>980</v>
      </c>
      <c r="L74" s="51" t="s">
        <v>469</v>
      </c>
      <c r="M74" s="41"/>
    </row>
    <row r="75" spans="1:13" s="38" customFormat="1" ht="29.25" customHeight="1">
      <c r="A75" s="26" t="s">
        <v>332</v>
      </c>
      <c r="B75" s="51" t="s">
        <v>338</v>
      </c>
      <c r="C75" s="25" t="s">
        <v>516</v>
      </c>
      <c r="D75" s="41" t="s">
        <v>339</v>
      </c>
      <c r="E75" s="51" t="s">
        <v>340</v>
      </c>
      <c r="F75" s="56">
        <v>0</v>
      </c>
      <c r="G75" s="56">
        <v>0</v>
      </c>
      <c r="H75" s="52">
        <v>142</v>
      </c>
      <c r="I75" s="52" t="s">
        <v>476</v>
      </c>
      <c r="J75" s="41"/>
      <c r="K75" s="25" t="s">
        <v>91</v>
      </c>
      <c r="L75" s="51" t="s">
        <v>469</v>
      </c>
      <c r="M75" s="41"/>
    </row>
    <row r="76" spans="1:13" s="38" customFormat="1" ht="31.5" customHeight="1">
      <c r="A76" s="26" t="s">
        <v>333</v>
      </c>
      <c r="B76" s="51" t="s">
        <v>338</v>
      </c>
      <c r="C76" s="25" t="s">
        <v>516</v>
      </c>
      <c r="D76" s="41" t="s">
        <v>202</v>
      </c>
      <c r="E76" s="51" t="s">
        <v>340</v>
      </c>
      <c r="F76" s="56">
        <v>0</v>
      </c>
      <c r="G76" s="56">
        <v>0</v>
      </c>
      <c r="H76" s="52">
        <v>0</v>
      </c>
      <c r="I76" s="52"/>
      <c r="J76" s="41"/>
      <c r="K76" s="25" t="s">
        <v>980</v>
      </c>
      <c r="L76" s="51" t="s">
        <v>469</v>
      </c>
      <c r="M76" s="41"/>
    </row>
    <row r="77" spans="1:13" s="38" customFormat="1" ht="33" customHeight="1">
      <c r="A77" s="26" t="s">
        <v>334</v>
      </c>
      <c r="B77" s="51" t="s">
        <v>311</v>
      </c>
      <c r="C77" s="25" t="s">
        <v>600</v>
      </c>
      <c r="D77" s="41" t="s">
        <v>344</v>
      </c>
      <c r="E77" s="51" t="s">
        <v>345</v>
      </c>
      <c r="F77" s="56">
        <v>71</v>
      </c>
      <c r="G77" s="56">
        <v>0</v>
      </c>
      <c r="H77" s="52">
        <v>127.8</v>
      </c>
      <c r="I77" s="52" t="s">
        <v>476</v>
      </c>
      <c r="J77" s="41"/>
      <c r="K77" s="25" t="s">
        <v>91</v>
      </c>
      <c r="L77" s="51" t="s">
        <v>469</v>
      </c>
      <c r="M77" s="41"/>
    </row>
    <row r="78" spans="1:13" s="38" customFormat="1" ht="31.5" customHeight="1">
      <c r="A78" s="26" t="s">
        <v>335</v>
      </c>
      <c r="B78" s="51" t="s">
        <v>346</v>
      </c>
      <c r="C78" s="25" t="s">
        <v>600</v>
      </c>
      <c r="D78" s="41" t="s">
        <v>347</v>
      </c>
      <c r="E78" s="51" t="s">
        <v>317</v>
      </c>
      <c r="F78" s="56">
        <v>71</v>
      </c>
      <c r="G78" s="56">
        <v>0</v>
      </c>
      <c r="H78" s="52">
        <v>113.6</v>
      </c>
      <c r="I78" s="52" t="s">
        <v>476</v>
      </c>
      <c r="J78" s="41"/>
      <c r="K78" s="25" t="s">
        <v>91</v>
      </c>
      <c r="L78" s="51" t="s">
        <v>469</v>
      </c>
      <c r="M78" s="41"/>
    </row>
    <row r="79" spans="1:13" s="38" customFormat="1" ht="30" customHeight="1">
      <c r="A79" s="26" t="s">
        <v>341</v>
      </c>
      <c r="B79" s="51" t="s">
        <v>325</v>
      </c>
      <c r="C79" s="25" t="s">
        <v>603</v>
      </c>
      <c r="D79" s="41" t="s">
        <v>348</v>
      </c>
      <c r="E79" s="51" t="s">
        <v>349</v>
      </c>
      <c r="F79" s="56">
        <v>0</v>
      </c>
      <c r="G79" s="56">
        <v>0</v>
      </c>
      <c r="H79" s="52">
        <v>85.2</v>
      </c>
      <c r="I79" s="52" t="s">
        <v>476</v>
      </c>
      <c r="J79" s="41"/>
      <c r="K79" s="25" t="s">
        <v>91</v>
      </c>
      <c r="L79" s="51" t="s">
        <v>469</v>
      </c>
      <c r="M79" s="41"/>
    </row>
    <row r="80" spans="1:13" s="38" customFormat="1" ht="30.75" customHeight="1">
      <c r="A80" s="26" t="s">
        <v>342</v>
      </c>
      <c r="B80" s="51" t="s">
        <v>325</v>
      </c>
      <c r="C80" s="25" t="s">
        <v>760</v>
      </c>
      <c r="D80" s="41" t="s">
        <v>350</v>
      </c>
      <c r="E80" s="51" t="s">
        <v>340</v>
      </c>
      <c r="F80" s="56">
        <v>0</v>
      </c>
      <c r="G80" s="56">
        <v>0</v>
      </c>
      <c r="H80" s="52">
        <v>85.2</v>
      </c>
      <c r="I80" s="52" t="s">
        <v>476</v>
      </c>
      <c r="J80" s="41"/>
      <c r="K80" s="25" t="s">
        <v>91</v>
      </c>
      <c r="L80" s="51" t="s">
        <v>469</v>
      </c>
      <c r="M80" s="41"/>
    </row>
    <row r="81" spans="1:13" s="38" customFormat="1" ht="30.75" customHeight="1">
      <c r="A81" s="26" t="s">
        <v>343</v>
      </c>
      <c r="B81" s="51" t="s">
        <v>373</v>
      </c>
      <c r="C81" s="25" t="s">
        <v>517</v>
      </c>
      <c r="D81" s="41" t="s">
        <v>374</v>
      </c>
      <c r="E81" s="51" t="s">
        <v>375</v>
      </c>
      <c r="F81" s="56">
        <v>0</v>
      </c>
      <c r="G81" s="56">
        <v>0</v>
      </c>
      <c r="H81" s="52">
        <v>0</v>
      </c>
      <c r="I81" s="52"/>
      <c r="J81" s="41"/>
      <c r="K81" s="25"/>
      <c r="L81" s="51" t="s">
        <v>469</v>
      </c>
      <c r="M81" s="41"/>
    </row>
    <row r="82" spans="1:13" s="38" customFormat="1" ht="30.75" customHeight="1">
      <c r="A82" s="26" t="s">
        <v>351</v>
      </c>
      <c r="B82" s="51" t="s">
        <v>376</v>
      </c>
      <c r="C82" s="25" t="s">
        <v>761</v>
      </c>
      <c r="D82" s="41" t="s">
        <v>377</v>
      </c>
      <c r="E82" s="51" t="s">
        <v>329</v>
      </c>
      <c r="F82" s="56">
        <v>0</v>
      </c>
      <c r="G82" s="56">
        <v>0</v>
      </c>
      <c r="H82" s="52">
        <v>85.2</v>
      </c>
      <c r="I82" s="52" t="s">
        <v>470</v>
      </c>
      <c r="J82" s="41"/>
      <c r="K82" s="25" t="s">
        <v>91</v>
      </c>
      <c r="L82" s="51" t="s">
        <v>469</v>
      </c>
      <c r="M82" s="41"/>
    </row>
    <row r="83" spans="1:13" s="38" customFormat="1" ht="30.75" customHeight="1">
      <c r="A83" s="26" t="s">
        <v>352</v>
      </c>
      <c r="B83" s="51" t="s">
        <v>325</v>
      </c>
      <c r="C83" s="25" t="s">
        <v>762</v>
      </c>
      <c r="D83" s="41" t="s">
        <v>378</v>
      </c>
      <c r="E83" s="51" t="s">
        <v>379</v>
      </c>
      <c r="F83" s="56">
        <v>0</v>
      </c>
      <c r="G83" s="56">
        <v>0</v>
      </c>
      <c r="H83" s="52">
        <v>94.6</v>
      </c>
      <c r="I83" s="52" t="s">
        <v>470</v>
      </c>
      <c r="J83" s="41"/>
      <c r="K83" s="25" t="s">
        <v>91</v>
      </c>
      <c r="L83" s="51" t="s">
        <v>469</v>
      </c>
      <c r="M83" s="41"/>
    </row>
    <row r="84" spans="1:13" s="38" customFormat="1" ht="30.75" customHeight="1">
      <c r="A84" s="26" t="s">
        <v>353</v>
      </c>
      <c r="B84" s="51" t="s">
        <v>327</v>
      </c>
      <c r="C84" s="25" t="s">
        <v>525</v>
      </c>
      <c r="D84" s="41" t="s">
        <v>380</v>
      </c>
      <c r="E84" s="51" t="s">
        <v>381</v>
      </c>
      <c r="F84" s="56">
        <v>0</v>
      </c>
      <c r="G84" s="56">
        <v>0</v>
      </c>
      <c r="H84" s="52">
        <v>99.4</v>
      </c>
      <c r="I84" s="52" t="s">
        <v>470</v>
      </c>
      <c r="J84" s="41"/>
      <c r="K84" s="25" t="s">
        <v>91</v>
      </c>
      <c r="L84" s="51" t="s">
        <v>469</v>
      </c>
      <c r="M84" s="41"/>
    </row>
    <row r="85" spans="1:13" s="38" customFormat="1" ht="30.75" customHeight="1">
      <c r="A85" s="26" t="s">
        <v>354</v>
      </c>
      <c r="B85" s="51" t="s">
        <v>338</v>
      </c>
      <c r="C85" s="25" t="s">
        <v>40</v>
      </c>
      <c r="D85" s="41" t="s">
        <v>382</v>
      </c>
      <c r="E85" s="51" t="s">
        <v>383</v>
      </c>
      <c r="F85" s="56">
        <v>0</v>
      </c>
      <c r="G85" s="56">
        <v>0</v>
      </c>
      <c r="H85" s="52">
        <v>189.3</v>
      </c>
      <c r="I85" s="52" t="s">
        <v>470</v>
      </c>
      <c r="J85" s="41"/>
      <c r="K85" s="25" t="s">
        <v>91</v>
      </c>
      <c r="L85" s="51" t="s">
        <v>469</v>
      </c>
      <c r="M85" s="41"/>
    </row>
    <row r="86" spans="1:13" s="38" customFormat="1" ht="30.75" customHeight="1">
      <c r="A86" s="26" t="s">
        <v>355</v>
      </c>
      <c r="B86" s="51" t="s">
        <v>325</v>
      </c>
      <c r="C86" s="25" t="s">
        <v>40</v>
      </c>
      <c r="D86" s="41" t="s">
        <v>384</v>
      </c>
      <c r="E86" s="51" t="s">
        <v>385</v>
      </c>
      <c r="F86" s="56">
        <v>0</v>
      </c>
      <c r="G86" s="56">
        <v>0</v>
      </c>
      <c r="H86" s="52">
        <v>142</v>
      </c>
      <c r="I86" s="52" t="s">
        <v>470</v>
      </c>
      <c r="J86" s="41"/>
      <c r="K86" s="25" t="s">
        <v>91</v>
      </c>
      <c r="L86" s="51" t="s">
        <v>469</v>
      </c>
      <c r="M86" s="41"/>
    </row>
    <row r="87" spans="1:13" s="38" customFormat="1" ht="30.75" customHeight="1">
      <c r="A87" s="26" t="s">
        <v>356</v>
      </c>
      <c r="B87" s="51" t="s">
        <v>327</v>
      </c>
      <c r="C87" s="25" t="s">
        <v>41</v>
      </c>
      <c r="D87" s="41" t="s">
        <v>386</v>
      </c>
      <c r="E87" s="51" t="s">
        <v>387</v>
      </c>
      <c r="F87" s="56">
        <v>0</v>
      </c>
      <c r="G87" s="56">
        <v>0</v>
      </c>
      <c r="H87" s="52">
        <v>99.4</v>
      </c>
      <c r="I87" s="52" t="s">
        <v>470</v>
      </c>
      <c r="J87" s="41"/>
      <c r="K87" s="25" t="s">
        <v>91</v>
      </c>
      <c r="L87" s="51" t="s">
        <v>469</v>
      </c>
      <c r="M87" s="41"/>
    </row>
    <row r="88" spans="1:13" s="38" customFormat="1" ht="30.75" customHeight="1">
      <c r="A88" s="26" t="s">
        <v>357</v>
      </c>
      <c r="B88" s="51" t="s">
        <v>325</v>
      </c>
      <c r="C88" s="25" t="s">
        <v>42</v>
      </c>
      <c r="D88" s="41" t="s">
        <v>388</v>
      </c>
      <c r="E88" s="51" t="s">
        <v>387</v>
      </c>
      <c r="F88" s="56">
        <v>0</v>
      </c>
      <c r="G88" s="56">
        <v>0</v>
      </c>
      <c r="H88" s="52">
        <v>85.2</v>
      </c>
      <c r="I88" s="52" t="s">
        <v>470</v>
      </c>
      <c r="J88" s="41"/>
      <c r="K88" s="25" t="s">
        <v>91</v>
      </c>
      <c r="L88" s="51" t="s">
        <v>469</v>
      </c>
      <c r="M88" s="41"/>
    </row>
    <row r="89" spans="1:13" s="38" customFormat="1" ht="30.75" customHeight="1">
      <c r="A89" s="26" t="s">
        <v>358</v>
      </c>
      <c r="B89" s="51" t="s">
        <v>325</v>
      </c>
      <c r="C89" s="25" t="s">
        <v>43</v>
      </c>
      <c r="D89" s="41" t="s">
        <v>389</v>
      </c>
      <c r="E89" s="51" t="s">
        <v>390</v>
      </c>
      <c r="F89" s="56">
        <v>0</v>
      </c>
      <c r="G89" s="56">
        <v>0</v>
      </c>
      <c r="H89" s="52">
        <v>85.2</v>
      </c>
      <c r="I89" s="52" t="s">
        <v>470</v>
      </c>
      <c r="J89" s="41"/>
      <c r="K89" s="25" t="s">
        <v>91</v>
      </c>
      <c r="L89" s="51" t="s">
        <v>469</v>
      </c>
      <c r="M89" s="41"/>
    </row>
    <row r="90" spans="1:13" s="38" customFormat="1" ht="30.75" customHeight="1">
      <c r="A90" s="26" t="s">
        <v>359</v>
      </c>
      <c r="B90" s="51" t="s">
        <v>376</v>
      </c>
      <c r="C90" s="25" t="s">
        <v>44</v>
      </c>
      <c r="D90" s="41" t="s">
        <v>391</v>
      </c>
      <c r="E90" s="51" t="s">
        <v>392</v>
      </c>
      <c r="F90" s="56">
        <v>0</v>
      </c>
      <c r="G90" s="56">
        <v>0</v>
      </c>
      <c r="H90" s="52">
        <v>71</v>
      </c>
      <c r="I90" s="52" t="s">
        <v>470</v>
      </c>
      <c r="J90" s="41"/>
      <c r="K90" s="25" t="s">
        <v>91</v>
      </c>
      <c r="L90" s="51" t="s">
        <v>469</v>
      </c>
      <c r="M90" s="41"/>
    </row>
    <row r="91" spans="1:13" s="38" customFormat="1" ht="30.75" customHeight="1">
      <c r="A91" s="26" t="s">
        <v>360</v>
      </c>
      <c r="B91" s="51" t="s">
        <v>393</v>
      </c>
      <c r="C91" s="25" t="s">
        <v>535</v>
      </c>
      <c r="D91" s="41" t="s">
        <v>394</v>
      </c>
      <c r="E91" s="51" t="s">
        <v>349</v>
      </c>
      <c r="F91" s="56">
        <v>0</v>
      </c>
      <c r="G91" s="56">
        <v>0</v>
      </c>
      <c r="H91" s="52">
        <v>42.6</v>
      </c>
      <c r="I91" s="52" t="s">
        <v>470</v>
      </c>
      <c r="J91" s="41"/>
      <c r="K91" s="25" t="s">
        <v>91</v>
      </c>
      <c r="L91" s="51" t="s">
        <v>469</v>
      </c>
      <c r="M91" s="41"/>
    </row>
    <row r="92" spans="1:13" s="38" customFormat="1" ht="30.75" customHeight="1">
      <c r="A92" s="26" t="s">
        <v>361</v>
      </c>
      <c r="B92" s="51" t="s">
        <v>325</v>
      </c>
      <c r="C92" s="25" t="s">
        <v>528</v>
      </c>
      <c r="D92" s="41" t="s">
        <v>395</v>
      </c>
      <c r="E92" s="51" t="s">
        <v>345</v>
      </c>
      <c r="F92" s="56">
        <v>0</v>
      </c>
      <c r="G92" s="56">
        <v>0</v>
      </c>
      <c r="H92" s="52">
        <v>85.2</v>
      </c>
      <c r="I92" s="52" t="s">
        <v>470</v>
      </c>
      <c r="J92" s="41"/>
      <c r="K92" s="25" t="s">
        <v>91</v>
      </c>
      <c r="L92" s="51" t="s">
        <v>469</v>
      </c>
      <c r="M92" s="41"/>
    </row>
    <row r="93" spans="1:13" s="38" customFormat="1" ht="30.75" customHeight="1">
      <c r="A93" s="26" t="s">
        <v>362</v>
      </c>
      <c r="B93" s="51" t="s">
        <v>376</v>
      </c>
      <c r="C93" s="25" t="s">
        <v>520</v>
      </c>
      <c r="D93" s="41" t="s">
        <v>396</v>
      </c>
      <c r="E93" s="51" t="s">
        <v>340</v>
      </c>
      <c r="F93" s="56">
        <v>0</v>
      </c>
      <c r="G93" s="56">
        <v>0</v>
      </c>
      <c r="H93" s="52">
        <v>71</v>
      </c>
      <c r="I93" s="52" t="s">
        <v>471</v>
      </c>
      <c r="J93" s="41"/>
      <c r="K93" s="25" t="s">
        <v>91</v>
      </c>
      <c r="L93" s="51" t="s">
        <v>469</v>
      </c>
      <c r="M93" s="41"/>
    </row>
    <row r="94" spans="1:13" s="38" customFormat="1" ht="30.75" customHeight="1">
      <c r="A94" s="26" t="s">
        <v>363</v>
      </c>
      <c r="B94" s="51" t="s">
        <v>397</v>
      </c>
      <c r="C94" s="25" t="s">
        <v>493</v>
      </c>
      <c r="D94" s="41" t="s">
        <v>398</v>
      </c>
      <c r="E94" s="51" t="s">
        <v>317</v>
      </c>
      <c r="F94" s="56">
        <v>0</v>
      </c>
      <c r="G94" s="56">
        <v>0</v>
      </c>
      <c r="H94" s="52">
        <v>48.2</v>
      </c>
      <c r="I94" s="52" t="s">
        <v>471</v>
      </c>
      <c r="J94" s="41"/>
      <c r="K94" s="25" t="s">
        <v>91</v>
      </c>
      <c r="L94" s="51" t="s">
        <v>469</v>
      </c>
      <c r="M94" s="41"/>
    </row>
    <row r="95" spans="1:13" s="38" customFormat="1" ht="30.75" customHeight="1">
      <c r="A95" s="26" t="s">
        <v>364</v>
      </c>
      <c r="B95" s="51" t="s">
        <v>311</v>
      </c>
      <c r="C95" s="25" t="s">
        <v>522</v>
      </c>
      <c r="D95" s="41" t="s">
        <v>399</v>
      </c>
      <c r="E95" s="51" t="s">
        <v>340</v>
      </c>
      <c r="F95" s="56">
        <v>0</v>
      </c>
      <c r="G95" s="56">
        <v>0</v>
      </c>
      <c r="H95" s="52">
        <v>127.8</v>
      </c>
      <c r="I95" s="52" t="s">
        <v>471</v>
      </c>
      <c r="J95" s="41"/>
      <c r="K95" s="25" t="s">
        <v>91</v>
      </c>
      <c r="L95" s="51" t="s">
        <v>469</v>
      </c>
      <c r="M95" s="41"/>
    </row>
    <row r="96" spans="1:13" s="38" customFormat="1" ht="30.75" customHeight="1">
      <c r="A96" s="26" t="s">
        <v>365</v>
      </c>
      <c r="B96" s="51" t="s">
        <v>400</v>
      </c>
      <c r="C96" s="25" t="s">
        <v>521</v>
      </c>
      <c r="D96" s="41" t="s">
        <v>401</v>
      </c>
      <c r="E96" s="51" t="s">
        <v>345</v>
      </c>
      <c r="F96" s="56">
        <v>0</v>
      </c>
      <c r="G96" s="56">
        <v>0</v>
      </c>
      <c r="H96" s="52">
        <v>56.8</v>
      </c>
      <c r="I96" s="52" t="s">
        <v>471</v>
      </c>
      <c r="J96" s="41"/>
      <c r="K96" s="25" t="s">
        <v>91</v>
      </c>
      <c r="L96" s="51" t="s">
        <v>469</v>
      </c>
      <c r="M96" s="41"/>
    </row>
    <row r="97" spans="1:13" s="38" customFormat="1" ht="30.75" customHeight="1">
      <c r="A97" s="26" t="s">
        <v>366</v>
      </c>
      <c r="B97" s="51" t="s">
        <v>402</v>
      </c>
      <c r="C97" s="25" t="s">
        <v>45</v>
      </c>
      <c r="D97" s="41" t="s">
        <v>403</v>
      </c>
      <c r="E97" s="51" t="s">
        <v>349</v>
      </c>
      <c r="F97" s="56">
        <v>0</v>
      </c>
      <c r="G97" s="56">
        <v>0</v>
      </c>
      <c r="H97" s="52">
        <v>123.5</v>
      </c>
      <c r="I97" s="52" t="s">
        <v>471</v>
      </c>
      <c r="J97" s="41"/>
      <c r="K97" s="25" t="s">
        <v>91</v>
      </c>
      <c r="L97" s="51" t="s">
        <v>469</v>
      </c>
      <c r="M97" s="41"/>
    </row>
    <row r="98" spans="1:13" s="38" customFormat="1" ht="30.75" customHeight="1">
      <c r="A98" s="26" t="s">
        <v>367</v>
      </c>
      <c r="B98" s="51" t="s">
        <v>400</v>
      </c>
      <c r="C98" s="25" t="s">
        <v>45</v>
      </c>
      <c r="D98" s="41" t="s">
        <v>404</v>
      </c>
      <c r="E98" s="51" t="s">
        <v>349</v>
      </c>
      <c r="F98" s="56">
        <v>0</v>
      </c>
      <c r="G98" s="56">
        <v>0</v>
      </c>
      <c r="H98" s="52">
        <v>56.8</v>
      </c>
      <c r="I98" s="52" t="s">
        <v>471</v>
      </c>
      <c r="J98" s="41"/>
      <c r="K98" s="25" t="s">
        <v>91</v>
      </c>
      <c r="L98" s="51" t="s">
        <v>469</v>
      </c>
      <c r="M98" s="41"/>
    </row>
    <row r="99" spans="1:13" s="38" customFormat="1" ht="30.75" customHeight="1">
      <c r="A99" s="26" t="s">
        <v>368</v>
      </c>
      <c r="B99" s="51" t="s">
        <v>400</v>
      </c>
      <c r="C99" s="25" t="s">
        <v>45</v>
      </c>
      <c r="D99" s="41" t="s">
        <v>405</v>
      </c>
      <c r="E99" s="51" t="s">
        <v>340</v>
      </c>
      <c r="F99" s="56">
        <v>0</v>
      </c>
      <c r="G99" s="56">
        <v>0</v>
      </c>
      <c r="H99" s="52">
        <v>56.8</v>
      </c>
      <c r="I99" s="52" t="s">
        <v>471</v>
      </c>
      <c r="J99" s="41"/>
      <c r="K99" s="25" t="s">
        <v>91</v>
      </c>
      <c r="L99" s="51" t="s">
        <v>469</v>
      </c>
      <c r="M99" s="41"/>
    </row>
    <row r="100" spans="1:13" s="38" customFormat="1" ht="30.75" customHeight="1">
      <c r="A100" s="26" t="s">
        <v>369</v>
      </c>
      <c r="B100" s="51" t="s">
        <v>406</v>
      </c>
      <c r="C100" s="25" t="s">
        <v>518</v>
      </c>
      <c r="D100" s="41" t="s">
        <v>407</v>
      </c>
      <c r="E100" s="51" t="s">
        <v>408</v>
      </c>
      <c r="F100" s="56">
        <v>17.8</v>
      </c>
      <c r="G100" s="56">
        <v>0</v>
      </c>
      <c r="H100" s="52">
        <v>82.3</v>
      </c>
      <c r="I100" s="52" t="s">
        <v>471</v>
      </c>
      <c r="J100" s="41"/>
      <c r="K100" s="25" t="s">
        <v>91</v>
      </c>
      <c r="L100" s="51" t="s">
        <v>469</v>
      </c>
      <c r="M100" s="41"/>
    </row>
    <row r="101" spans="1:13" s="38" customFormat="1" ht="30.75" customHeight="1">
      <c r="A101" s="26" t="s">
        <v>370</v>
      </c>
      <c r="B101" s="51" t="s">
        <v>409</v>
      </c>
      <c r="C101" s="25" t="s">
        <v>556</v>
      </c>
      <c r="D101" s="41" t="s">
        <v>410</v>
      </c>
      <c r="E101" s="51" t="s">
        <v>411</v>
      </c>
      <c r="F101" s="56">
        <v>20</v>
      </c>
      <c r="G101" s="56">
        <v>0</v>
      </c>
      <c r="H101" s="52">
        <v>107.9</v>
      </c>
      <c r="I101" s="52" t="s">
        <v>473</v>
      </c>
      <c r="J101" s="41"/>
      <c r="K101" s="25" t="s">
        <v>91</v>
      </c>
      <c r="L101" s="51" t="s">
        <v>469</v>
      </c>
      <c r="M101" s="41"/>
    </row>
    <row r="102" spans="1:13" s="38" customFormat="1" ht="30.75" customHeight="1">
      <c r="A102" s="26" t="s">
        <v>371</v>
      </c>
      <c r="B102" s="51" t="s">
        <v>428</v>
      </c>
      <c r="C102" s="25" t="s">
        <v>564</v>
      </c>
      <c r="D102" s="41" t="s">
        <v>429</v>
      </c>
      <c r="E102" s="51" t="s">
        <v>349</v>
      </c>
      <c r="F102" s="56">
        <v>26</v>
      </c>
      <c r="G102" s="56">
        <v>0</v>
      </c>
      <c r="H102" s="52">
        <v>210.4</v>
      </c>
      <c r="I102" s="52" t="s">
        <v>473</v>
      </c>
      <c r="J102" s="41"/>
      <c r="K102" s="25" t="s">
        <v>91</v>
      </c>
      <c r="L102" s="51" t="s">
        <v>469</v>
      </c>
      <c r="M102" s="41"/>
    </row>
    <row r="103" spans="1:13" s="38" customFormat="1" ht="30.75" customHeight="1">
      <c r="A103" s="26" t="s">
        <v>372</v>
      </c>
      <c r="B103" s="51" t="s">
        <v>312</v>
      </c>
      <c r="C103" s="25" t="s">
        <v>564</v>
      </c>
      <c r="D103" s="41" t="s">
        <v>430</v>
      </c>
      <c r="E103" s="51" t="s">
        <v>431</v>
      </c>
      <c r="F103" s="56">
        <v>31</v>
      </c>
      <c r="G103" s="56">
        <v>0</v>
      </c>
      <c r="H103" s="52">
        <v>323.7</v>
      </c>
      <c r="I103" s="52" t="s">
        <v>473</v>
      </c>
      <c r="J103" s="41"/>
      <c r="K103" s="25" t="s">
        <v>91</v>
      </c>
      <c r="L103" s="51" t="s">
        <v>469</v>
      </c>
      <c r="M103" s="41"/>
    </row>
    <row r="104" spans="1:13" s="38" customFormat="1" ht="30.75" customHeight="1">
      <c r="A104" s="26" t="s">
        <v>412</v>
      </c>
      <c r="B104" s="51" t="s">
        <v>432</v>
      </c>
      <c r="C104" s="25" t="s">
        <v>574</v>
      </c>
      <c r="D104" s="41" t="s">
        <v>1168</v>
      </c>
      <c r="E104" s="51" t="s">
        <v>433</v>
      </c>
      <c r="F104" s="56">
        <v>21</v>
      </c>
      <c r="G104" s="56">
        <v>0</v>
      </c>
      <c r="H104" s="52">
        <v>168.3</v>
      </c>
      <c r="I104" s="52" t="s">
        <v>473</v>
      </c>
      <c r="J104" s="41"/>
      <c r="K104" s="25" t="s">
        <v>91</v>
      </c>
      <c r="L104" s="51" t="s">
        <v>469</v>
      </c>
      <c r="M104" s="41"/>
    </row>
    <row r="105" spans="1:13" s="38" customFormat="1" ht="30.75" customHeight="1">
      <c r="A105" s="26" t="s">
        <v>413</v>
      </c>
      <c r="B105" s="51" t="s">
        <v>311</v>
      </c>
      <c r="C105" s="25" t="s">
        <v>564</v>
      </c>
      <c r="D105" s="41" t="s">
        <v>434</v>
      </c>
      <c r="E105" s="51" t="s">
        <v>431</v>
      </c>
      <c r="F105" s="56">
        <v>30</v>
      </c>
      <c r="G105" s="56">
        <v>0</v>
      </c>
      <c r="H105" s="52">
        <v>213</v>
      </c>
      <c r="I105" s="52" t="s">
        <v>473</v>
      </c>
      <c r="J105" s="41"/>
      <c r="K105" s="25" t="s">
        <v>91</v>
      </c>
      <c r="L105" s="51" t="s">
        <v>469</v>
      </c>
      <c r="M105" s="41"/>
    </row>
    <row r="106" spans="1:13" s="38" customFormat="1" ht="30.75" customHeight="1">
      <c r="A106" s="26" t="s">
        <v>414</v>
      </c>
      <c r="B106" s="51" t="s">
        <v>435</v>
      </c>
      <c r="C106" s="25" t="s">
        <v>556</v>
      </c>
      <c r="D106" s="41" t="s">
        <v>328</v>
      </c>
      <c r="E106" s="51" t="s">
        <v>329</v>
      </c>
      <c r="F106" s="56">
        <v>23</v>
      </c>
      <c r="G106" s="56">
        <v>0</v>
      </c>
      <c r="H106" s="52">
        <v>109.3</v>
      </c>
      <c r="I106" s="52" t="s">
        <v>473</v>
      </c>
      <c r="J106" s="41"/>
      <c r="K106" s="25" t="s">
        <v>91</v>
      </c>
      <c r="L106" s="51" t="s">
        <v>469</v>
      </c>
      <c r="M106" s="41"/>
    </row>
    <row r="107" spans="1:13" s="38" customFormat="1" ht="36" customHeight="1">
      <c r="A107" s="26" t="s">
        <v>415</v>
      </c>
      <c r="B107" s="51" t="s">
        <v>436</v>
      </c>
      <c r="C107" s="25" t="s">
        <v>792</v>
      </c>
      <c r="D107" s="41" t="s">
        <v>437</v>
      </c>
      <c r="E107" s="51" t="s">
        <v>438</v>
      </c>
      <c r="F107" s="56">
        <v>17.3</v>
      </c>
      <c r="G107" s="56">
        <v>0</v>
      </c>
      <c r="H107" s="52">
        <v>224.8</v>
      </c>
      <c r="I107" s="52" t="s">
        <v>474</v>
      </c>
      <c r="J107" s="41"/>
      <c r="K107" s="25" t="s">
        <v>91</v>
      </c>
      <c r="L107" s="51" t="s">
        <v>469</v>
      </c>
      <c r="M107" s="41"/>
    </row>
    <row r="108" spans="1:13" s="38" customFormat="1" ht="30.75" customHeight="1">
      <c r="A108" s="26" t="s">
        <v>416</v>
      </c>
      <c r="B108" s="51" t="s">
        <v>428</v>
      </c>
      <c r="C108" s="25" t="s">
        <v>590</v>
      </c>
      <c r="D108" s="41" t="s">
        <v>439</v>
      </c>
      <c r="E108" s="51" t="s">
        <v>440</v>
      </c>
      <c r="F108" s="56">
        <v>14.4</v>
      </c>
      <c r="G108" s="56">
        <v>0</v>
      </c>
      <c r="H108" s="52">
        <v>210.4</v>
      </c>
      <c r="I108" s="52" t="s">
        <v>474</v>
      </c>
      <c r="J108" s="41"/>
      <c r="K108" s="25" t="s">
        <v>91</v>
      </c>
      <c r="L108" s="51" t="s">
        <v>469</v>
      </c>
      <c r="M108" s="41"/>
    </row>
    <row r="109" spans="1:13" s="38" customFormat="1" ht="30.75" customHeight="1">
      <c r="A109" s="26" t="s">
        <v>417</v>
      </c>
      <c r="B109" s="51" t="s">
        <v>428</v>
      </c>
      <c r="C109" s="25" t="s">
        <v>793</v>
      </c>
      <c r="D109" s="41" t="s">
        <v>441</v>
      </c>
      <c r="E109" s="51" t="s">
        <v>442</v>
      </c>
      <c r="F109" s="56">
        <v>3.4</v>
      </c>
      <c r="G109" s="56">
        <v>0</v>
      </c>
      <c r="H109" s="52">
        <v>280.5</v>
      </c>
      <c r="I109" s="52" t="s">
        <v>474</v>
      </c>
      <c r="J109" s="41"/>
      <c r="K109" s="25" t="s">
        <v>91</v>
      </c>
      <c r="L109" s="51" t="s">
        <v>469</v>
      </c>
      <c r="M109" s="41"/>
    </row>
    <row r="110" spans="1:13" s="38" customFormat="1" ht="33" customHeight="1">
      <c r="A110" s="26" t="s">
        <v>418</v>
      </c>
      <c r="B110" s="51" t="s">
        <v>428</v>
      </c>
      <c r="C110" s="25" t="s">
        <v>794</v>
      </c>
      <c r="D110" s="41" t="s">
        <v>443</v>
      </c>
      <c r="E110" s="51" t="s">
        <v>444</v>
      </c>
      <c r="F110" s="56">
        <v>3.4</v>
      </c>
      <c r="G110" s="56">
        <v>0</v>
      </c>
      <c r="H110" s="52">
        <v>350.7</v>
      </c>
      <c r="I110" s="52" t="s">
        <v>474</v>
      </c>
      <c r="J110" s="41"/>
      <c r="K110" s="25" t="s">
        <v>91</v>
      </c>
      <c r="L110" s="51" t="s">
        <v>469</v>
      </c>
      <c r="M110" s="41"/>
    </row>
    <row r="111" spans="1:13" s="38" customFormat="1" ht="36" customHeight="1">
      <c r="A111" s="26" t="s">
        <v>419</v>
      </c>
      <c r="B111" s="51" t="s">
        <v>445</v>
      </c>
      <c r="C111" s="25" t="s">
        <v>795</v>
      </c>
      <c r="D111" s="41" t="s">
        <v>446</v>
      </c>
      <c r="E111" s="51" t="s">
        <v>438</v>
      </c>
      <c r="F111" s="56">
        <v>0</v>
      </c>
      <c r="G111" s="56">
        <v>0</v>
      </c>
      <c r="H111" s="52">
        <v>134.1</v>
      </c>
      <c r="I111" s="52" t="s">
        <v>474</v>
      </c>
      <c r="J111" s="41"/>
      <c r="K111" s="25" t="s">
        <v>91</v>
      </c>
      <c r="L111" s="51" t="s">
        <v>469</v>
      </c>
      <c r="M111" s="41"/>
    </row>
    <row r="112" spans="1:13" s="38" customFormat="1" ht="34.5" customHeight="1">
      <c r="A112" s="26" t="s">
        <v>420</v>
      </c>
      <c r="B112" s="51" t="s">
        <v>447</v>
      </c>
      <c r="C112" s="25" t="s">
        <v>796</v>
      </c>
      <c r="D112" s="41" t="s">
        <v>448</v>
      </c>
      <c r="E112" s="51" t="s">
        <v>340</v>
      </c>
      <c r="F112" s="56">
        <v>0</v>
      </c>
      <c r="G112" s="56">
        <v>0</v>
      </c>
      <c r="H112" s="52">
        <v>178</v>
      </c>
      <c r="I112" s="52" t="s">
        <v>474</v>
      </c>
      <c r="J112" s="41"/>
      <c r="K112" s="25" t="s">
        <v>91</v>
      </c>
      <c r="L112" s="51" t="s">
        <v>469</v>
      </c>
      <c r="M112" s="41"/>
    </row>
    <row r="113" spans="1:13" s="38" customFormat="1" ht="30.75" customHeight="1">
      <c r="A113" s="26" t="s">
        <v>421</v>
      </c>
      <c r="B113" s="51" t="s">
        <v>447</v>
      </c>
      <c r="C113" s="25" t="s">
        <v>797</v>
      </c>
      <c r="D113" s="41" t="s">
        <v>449</v>
      </c>
      <c r="E113" s="51" t="s">
        <v>345</v>
      </c>
      <c r="F113" s="56">
        <v>0</v>
      </c>
      <c r="G113" s="56">
        <v>0</v>
      </c>
      <c r="H113" s="52">
        <v>178</v>
      </c>
      <c r="I113" s="52" t="s">
        <v>474</v>
      </c>
      <c r="J113" s="41"/>
      <c r="K113" s="25" t="s">
        <v>91</v>
      </c>
      <c r="L113" s="51" t="s">
        <v>469</v>
      </c>
      <c r="M113" s="41"/>
    </row>
    <row r="114" spans="1:13" s="38" customFormat="1" ht="36" customHeight="1">
      <c r="A114" s="26" t="s">
        <v>422</v>
      </c>
      <c r="B114" s="51" t="s">
        <v>450</v>
      </c>
      <c r="C114" s="25" t="s">
        <v>589</v>
      </c>
      <c r="D114" s="41" t="s">
        <v>451</v>
      </c>
      <c r="E114" s="51" t="s">
        <v>349</v>
      </c>
      <c r="F114" s="56">
        <v>2.6</v>
      </c>
      <c r="G114" s="56">
        <v>0</v>
      </c>
      <c r="H114" s="52">
        <v>218.5</v>
      </c>
      <c r="I114" s="52" t="s">
        <v>474</v>
      </c>
      <c r="J114" s="41"/>
      <c r="K114" s="25" t="s">
        <v>91</v>
      </c>
      <c r="L114" s="51" t="s">
        <v>469</v>
      </c>
      <c r="M114" s="41"/>
    </row>
    <row r="115" spans="1:13" s="38" customFormat="1" ht="37.5" customHeight="1">
      <c r="A115" s="26" t="s">
        <v>423</v>
      </c>
      <c r="B115" s="51" t="s">
        <v>436</v>
      </c>
      <c r="C115" s="25" t="s">
        <v>798</v>
      </c>
      <c r="D115" s="41" t="s">
        <v>452</v>
      </c>
      <c r="E115" s="51" t="s">
        <v>453</v>
      </c>
      <c r="F115" s="56">
        <v>0</v>
      </c>
      <c r="G115" s="56">
        <v>0</v>
      </c>
      <c r="H115" s="52">
        <v>269.7</v>
      </c>
      <c r="I115" s="52" t="s">
        <v>474</v>
      </c>
      <c r="J115" s="41"/>
      <c r="K115" s="25" t="s">
        <v>91</v>
      </c>
      <c r="L115" s="51" t="s">
        <v>469</v>
      </c>
      <c r="M115" s="41"/>
    </row>
    <row r="116" spans="1:13" s="38" customFormat="1" ht="31.5" customHeight="1">
      <c r="A116" s="26" t="s">
        <v>424</v>
      </c>
      <c r="B116" s="51" t="s">
        <v>454</v>
      </c>
      <c r="C116" s="25" t="s">
        <v>799</v>
      </c>
      <c r="D116" s="41" t="s">
        <v>458</v>
      </c>
      <c r="E116" s="51" t="s">
        <v>455</v>
      </c>
      <c r="F116" s="56">
        <v>17.4</v>
      </c>
      <c r="G116" s="56">
        <v>0</v>
      </c>
      <c r="H116" s="52">
        <v>377.6</v>
      </c>
      <c r="I116" s="52" t="s">
        <v>474</v>
      </c>
      <c r="J116" s="41"/>
      <c r="K116" s="25" t="s">
        <v>91</v>
      </c>
      <c r="L116" s="51" t="s">
        <v>469</v>
      </c>
      <c r="M116" s="41"/>
    </row>
    <row r="117" spans="1:13" s="38" customFormat="1" ht="33" customHeight="1">
      <c r="A117" s="26" t="s">
        <v>425</v>
      </c>
      <c r="B117" s="51" t="s">
        <v>454</v>
      </c>
      <c r="C117" s="25" t="s">
        <v>805</v>
      </c>
      <c r="D117" s="41" t="s">
        <v>456</v>
      </c>
      <c r="E117" s="51" t="s">
        <v>457</v>
      </c>
      <c r="F117" s="56">
        <v>2.6</v>
      </c>
      <c r="G117" s="56">
        <v>0</v>
      </c>
      <c r="H117" s="52">
        <v>19.8</v>
      </c>
      <c r="I117" s="52" t="s">
        <v>474</v>
      </c>
      <c r="J117" s="41"/>
      <c r="K117" s="25" t="s">
        <v>91</v>
      </c>
      <c r="L117" s="51" t="s">
        <v>469</v>
      </c>
      <c r="M117" s="41"/>
    </row>
    <row r="118" spans="1:13" s="38" customFormat="1" ht="36" customHeight="1">
      <c r="A118" s="26" t="s">
        <v>426</v>
      </c>
      <c r="B118" s="51" t="s">
        <v>447</v>
      </c>
      <c r="C118" s="25" t="s">
        <v>800</v>
      </c>
      <c r="D118" s="41" t="s">
        <v>459</v>
      </c>
      <c r="E118" s="51" t="s">
        <v>457</v>
      </c>
      <c r="F118" s="56">
        <v>0</v>
      </c>
      <c r="G118" s="56">
        <v>0</v>
      </c>
      <c r="H118" s="52">
        <v>178</v>
      </c>
      <c r="I118" s="52" t="s">
        <v>474</v>
      </c>
      <c r="J118" s="41"/>
      <c r="K118" s="25" t="s">
        <v>91</v>
      </c>
      <c r="L118" s="51" t="s">
        <v>469</v>
      </c>
      <c r="M118" s="41"/>
    </row>
    <row r="119" spans="1:13" s="38" customFormat="1" ht="30.75" customHeight="1">
      <c r="A119" s="26" t="s">
        <v>427</v>
      </c>
      <c r="B119" s="51" t="s">
        <v>312</v>
      </c>
      <c r="C119" s="25" t="s">
        <v>587</v>
      </c>
      <c r="D119" s="41" t="s">
        <v>460</v>
      </c>
      <c r="E119" s="51" t="s">
        <v>457</v>
      </c>
      <c r="F119" s="56">
        <v>0</v>
      </c>
      <c r="G119" s="56">
        <v>0</v>
      </c>
      <c r="H119" s="52">
        <v>194.2</v>
      </c>
      <c r="I119" s="52" t="s">
        <v>474</v>
      </c>
      <c r="J119" s="41"/>
      <c r="K119" s="25" t="s">
        <v>91</v>
      </c>
      <c r="L119" s="51" t="s">
        <v>469</v>
      </c>
      <c r="M119" s="41"/>
    </row>
    <row r="120" spans="1:13" s="38" customFormat="1" ht="30.75" customHeight="1">
      <c r="A120" s="26" t="s">
        <v>627</v>
      </c>
      <c r="B120" s="51" t="s">
        <v>436</v>
      </c>
      <c r="C120" s="25" t="s">
        <v>545</v>
      </c>
      <c r="D120" s="41" t="s">
        <v>461</v>
      </c>
      <c r="E120" s="51" t="s">
        <v>317</v>
      </c>
      <c r="F120" s="56">
        <v>0</v>
      </c>
      <c r="G120" s="56">
        <v>0</v>
      </c>
      <c r="H120" s="52">
        <v>202.3</v>
      </c>
      <c r="I120" s="52" t="s">
        <v>472</v>
      </c>
      <c r="J120" s="41"/>
      <c r="K120" s="25" t="s">
        <v>91</v>
      </c>
      <c r="L120" s="51" t="s">
        <v>469</v>
      </c>
      <c r="M120" s="41"/>
    </row>
    <row r="121" spans="1:13" s="38" customFormat="1" ht="30.75" customHeight="1">
      <c r="A121" s="26" t="s">
        <v>628</v>
      </c>
      <c r="B121" s="51" t="s">
        <v>447</v>
      </c>
      <c r="C121" s="25" t="s">
        <v>806</v>
      </c>
      <c r="D121" s="41" t="s">
        <v>462</v>
      </c>
      <c r="E121" s="51" t="s">
        <v>317</v>
      </c>
      <c r="F121" s="56">
        <v>0</v>
      </c>
      <c r="G121" s="56">
        <v>0</v>
      </c>
      <c r="H121" s="52">
        <v>178</v>
      </c>
      <c r="I121" s="52" t="s">
        <v>472</v>
      </c>
      <c r="J121" s="41"/>
      <c r="K121" s="25" t="s">
        <v>91</v>
      </c>
      <c r="L121" s="51" t="s">
        <v>469</v>
      </c>
      <c r="M121" s="41"/>
    </row>
    <row r="122" spans="1:13" s="38" customFormat="1" ht="33" customHeight="1">
      <c r="A122" s="26" t="s">
        <v>629</v>
      </c>
      <c r="B122" s="51" t="s">
        <v>428</v>
      </c>
      <c r="C122" s="25" t="s">
        <v>801</v>
      </c>
      <c r="D122" s="41" t="s">
        <v>463</v>
      </c>
      <c r="E122" s="51" t="s">
        <v>387</v>
      </c>
      <c r="F122" s="56">
        <v>0</v>
      </c>
      <c r="G122" s="56">
        <v>0</v>
      </c>
      <c r="H122" s="52">
        <v>210.4</v>
      </c>
      <c r="I122" s="52" t="s">
        <v>472</v>
      </c>
      <c r="J122" s="41"/>
      <c r="K122" s="25" t="s">
        <v>91</v>
      </c>
      <c r="L122" s="51" t="s">
        <v>469</v>
      </c>
      <c r="M122" s="41"/>
    </row>
    <row r="123" spans="1:13" s="38" customFormat="1" ht="33.75" customHeight="1">
      <c r="A123" s="26" t="s">
        <v>630</v>
      </c>
      <c r="B123" s="51" t="s">
        <v>436</v>
      </c>
      <c r="C123" s="25" t="s">
        <v>801</v>
      </c>
      <c r="D123" s="41" t="s">
        <v>464</v>
      </c>
      <c r="E123" s="51" t="s">
        <v>465</v>
      </c>
      <c r="F123" s="56">
        <v>0</v>
      </c>
      <c r="G123" s="56">
        <v>0</v>
      </c>
      <c r="H123" s="52">
        <v>269.7</v>
      </c>
      <c r="I123" s="52" t="s">
        <v>472</v>
      </c>
      <c r="J123" s="41"/>
      <c r="K123" s="25" t="s">
        <v>91</v>
      </c>
      <c r="L123" s="51" t="s">
        <v>469</v>
      </c>
      <c r="M123" s="41"/>
    </row>
    <row r="124" spans="1:13" s="38" customFormat="1" ht="33" customHeight="1">
      <c r="A124" s="26" t="s">
        <v>631</v>
      </c>
      <c r="B124" s="51" t="s">
        <v>454</v>
      </c>
      <c r="C124" s="25" t="s">
        <v>802</v>
      </c>
      <c r="D124" s="41" t="s">
        <v>466</v>
      </c>
      <c r="E124" s="51" t="s">
        <v>387</v>
      </c>
      <c r="F124" s="56">
        <v>0</v>
      </c>
      <c r="G124" s="56">
        <v>0</v>
      </c>
      <c r="H124" s="52">
        <v>226.6</v>
      </c>
      <c r="I124" s="52" t="s">
        <v>472</v>
      </c>
      <c r="J124" s="41"/>
      <c r="K124" s="25" t="s">
        <v>91</v>
      </c>
      <c r="L124" s="51" t="s">
        <v>469</v>
      </c>
      <c r="M124" s="41"/>
    </row>
    <row r="125" spans="1:13" s="38" customFormat="1" ht="31.5" customHeight="1">
      <c r="A125" s="26" t="s">
        <v>632</v>
      </c>
      <c r="B125" s="51" t="s">
        <v>447</v>
      </c>
      <c r="C125" s="25" t="s">
        <v>803</v>
      </c>
      <c r="D125" s="41" t="s">
        <v>467</v>
      </c>
      <c r="E125" s="51" t="s">
        <v>387</v>
      </c>
      <c r="F125" s="56">
        <v>0</v>
      </c>
      <c r="G125" s="56">
        <v>0</v>
      </c>
      <c r="H125" s="52">
        <v>178</v>
      </c>
      <c r="I125" s="52" t="s">
        <v>472</v>
      </c>
      <c r="J125" s="41"/>
      <c r="K125" s="25" t="s">
        <v>91</v>
      </c>
      <c r="L125" s="51" t="s">
        <v>469</v>
      </c>
      <c r="M125" s="41"/>
    </row>
    <row r="126" spans="1:13" s="38" customFormat="1" ht="33" customHeight="1">
      <c r="A126" s="26" t="s">
        <v>633</v>
      </c>
      <c r="B126" s="51" t="s">
        <v>338</v>
      </c>
      <c r="C126" s="25" t="s">
        <v>804</v>
      </c>
      <c r="D126" s="41" t="s">
        <v>468</v>
      </c>
      <c r="E126" s="51" t="s">
        <v>317</v>
      </c>
      <c r="F126" s="56">
        <v>0</v>
      </c>
      <c r="G126" s="56">
        <v>0</v>
      </c>
      <c r="H126" s="52">
        <v>142</v>
      </c>
      <c r="I126" s="52" t="s">
        <v>472</v>
      </c>
      <c r="J126" s="41"/>
      <c r="K126" s="25" t="s">
        <v>91</v>
      </c>
      <c r="L126" s="51" t="s">
        <v>469</v>
      </c>
      <c r="M126" s="41"/>
    </row>
    <row r="127" spans="1:13" s="38" customFormat="1" ht="30" customHeight="1">
      <c r="A127" s="26" t="s">
        <v>634</v>
      </c>
      <c r="B127" s="51" t="s">
        <v>477</v>
      </c>
      <c r="C127" s="25" t="s">
        <v>488</v>
      </c>
      <c r="D127" s="41" t="s">
        <v>478</v>
      </c>
      <c r="E127" s="51" t="s">
        <v>479</v>
      </c>
      <c r="F127" s="56">
        <v>60.7</v>
      </c>
      <c r="G127" s="56">
        <v>0</v>
      </c>
      <c r="H127" s="52">
        <v>1359.5</v>
      </c>
      <c r="I127" s="52" t="s">
        <v>475</v>
      </c>
      <c r="J127" s="41"/>
      <c r="K127" s="25" t="s">
        <v>91</v>
      </c>
      <c r="L127" s="33" t="s">
        <v>482</v>
      </c>
      <c r="M127" s="41"/>
    </row>
    <row r="128" spans="1:13" s="38" customFormat="1" ht="21" customHeight="1">
      <c r="A128" s="26" t="s">
        <v>635</v>
      </c>
      <c r="B128" s="51" t="s">
        <v>480</v>
      </c>
      <c r="C128" s="25" t="s">
        <v>516</v>
      </c>
      <c r="D128" s="41" t="s">
        <v>202</v>
      </c>
      <c r="E128" s="51"/>
      <c r="F128" s="56">
        <v>0</v>
      </c>
      <c r="G128" s="56">
        <v>0</v>
      </c>
      <c r="H128" s="52"/>
      <c r="I128" s="52"/>
      <c r="J128" s="41"/>
      <c r="K128" s="25" t="s">
        <v>481</v>
      </c>
      <c r="L128" s="33" t="s">
        <v>482</v>
      </c>
      <c r="M128" s="41"/>
    </row>
    <row r="129" spans="1:13" s="38" customFormat="1" ht="22.5" customHeight="1">
      <c r="A129" s="26" t="s">
        <v>636</v>
      </c>
      <c r="B129" s="51" t="s">
        <v>480</v>
      </c>
      <c r="C129" s="25" t="s">
        <v>517</v>
      </c>
      <c r="D129" s="41" t="s">
        <v>202</v>
      </c>
      <c r="E129" s="51" t="s">
        <v>375</v>
      </c>
      <c r="F129" s="56">
        <v>0</v>
      </c>
      <c r="G129" s="56">
        <v>0</v>
      </c>
      <c r="H129" s="52"/>
      <c r="I129" s="52"/>
      <c r="J129" s="41"/>
      <c r="K129" s="25" t="s">
        <v>374</v>
      </c>
      <c r="L129" s="33" t="s">
        <v>482</v>
      </c>
      <c r="M129" s="41"/>
    </row>
    <row r="130" spans="1:13" s="38" customFormat="1" ht="21" customHeight="1">
      <c r="A130" s="26" t="s">
        <v>637</v>
      </c>
      <c r="B130" s="51" t="s">
        <v>483</v>
      </c>
      <c r="C130" s="25" t="s">
        <v>517</v>
      </c>
      <c r="D130" s="41" t="s">
        <v>202</v>
      </c>
      <c r="E130" s="51" t="s">
        <v>375</v>
      </c>
      <c r="F130" s="56">
        <v>0</v>
      </c>
      <c r="G130" s="56">
        <v>0</v>
      </c>
      <c r="H130" s="52"/>
      <c r="I130" s="52"/>
      <c r="J130" s="41"/>
      <c r="K130" s="25" t="s">
        <v>374</v>
      </c>
      <c r="L130" s="33" t="s">
        <v>482</v>
      </c>
      <c r="M130" s="41"/>
    </row>
    <row r="131" spans="1:13" s="38" customFormat="1" ht="21" customHeight="1">
      <c r="A131" s="26" t="s">
        <v>638</v>
      </c>
      <c r="B131" s="51" t="s">
        <v>484</v>
      </c>
      <c r="C131" s="25" t="s">
        <v>518</v>
      </c>
      <c r="D131" s="41" t="s">
        <v>202</v>
      </c>
      <c r="E131" s="51" t="s">
        <v>485</v>
      </c>
      <c r="F131" s="56">
        <v>318.8</v>
      </c>
      <c r="G131" s="56">
        <v>0</v>
      </c>
      <c r="H131" s="52"/>
      <c r="I131" s="52"/>
      <c r="J131" s="41"/>
      <c r="K131" s="25" t="s">
        <v>374</v>
      </c>
      <c r="L131" s="33" t="s">
        <v>482</v>
      </c>
      <c r="M131" s="41"/>
    </row>
    <row r="132" spans="1:13" s="38" customFormat="1" ht="21" customHeight="1">
      <c r="A132" s="26" t="s">
        <v>639</v>
      </c>
      <c r="B132" s="51" t="s">
        <v>486</v>
      </c>
      <c r="C132" s="25" t="s">
        <v>519</v>
      </c>
      <c r="D132" s="41" t="s">
        <v>202</v>
      </c>
      <c r="E132" s="51"/>
      <c r="F132" s="56">
        <v>180.4</v>
      </c>
      <c r="G132" s="56">
        <v>0</v>
      </c>
      <c r="H132" s="52"/>
      <c r="I132" s="52"/>
      <c r="J132" s="41"/>
      <c r="K132" s="25" t="s">
        <v>374</v>
      </c>
      <c r="L132" s="33" t="s">
        <v>482</v>
      </c>
      <c r="M132" s="41"/>
    </row>
    <row r="133" spans="1:13" s="38" customFormat="1" ht="21" customHeight="1">
      <c r="A133" s="26" t="s">
        <v>640</v>
      </c>
      <c r="B133" s="51" t="s">
        <v>487</v>
      </c>
      <c r="C133" s="25" t="s">
        <v>519</v>
      </c>
      <c r="D133" s="41" t="s">
        <v>202</v>
      </c>
      <c r="E133" s="51"/>
      <c r="F133" s="56">
        <v>247.5</v>
      </c>
      <c r="G133" s="56">
        <v>3.1</v>
      </c>
      <c r="H133" s="52"/>
      <c r="I133" s="52"/>
      <c r="J133" s="41"/>
      <c r="K133" s="25" t="s">
        <v>374</v>
      </c>
      <c r="L133" s="33" t="s">
        <v>482</v>
      </c>
      <c r="M133" s="41"/>
    </row>
    <row r="134" spans="1:13" s="38" customFormat="1" ht="21.75" customHeight="1">
      <c r="A134" s="26" t="s">
        <v>641</v>
      </c>
      <c r="B134" s="51" t="s">
        <v>507</v>
      </c>
      <c r="C134" s="25" t="s">
        <v>493</v>
      </c>
      <c r="D134" s="41" t="s">
        <v>202</v>
      </c>
      <c r="E134" s="51" t="s">
        <v>508</v>
      </c>
      <c r="F134" s="56"/>
      <c r="G134" s="56"/>
      <c r="H134" s="52"/>
      <c r="I134" s="52" t="s">
        <v>505</v>
      </c>
      <c r="J134" s="41"/>
      <c r="K134" s="51" t="s">
        <v>506</v>
      </c>
      <c r="L134" s="33" t="s">
        <v>482</v>
      </c>
      <c r="M134" s="41"/>
    </row>
    <row r="135" spans="1:13" s="38" customFormat="1" ht="39.75" customHeight="1">
      <c r="A135" s="26" t="s">
        <v>642</v>
      </c>
      <c r="B135" s="51" t="s">
        <v>509</v>
      </c>
      <c r="C135" s="124" t="s">
        <v>520</v>
      </c>
      <c r="D135" s="41" t="s">
        <v>904</v>
      </c>
      <c r="E135" s="51" t="s">
        <v>905</v>
      </c>
      <c r="F135" s="56"/>
      <c r="G135" s="56"/>
      <c r="H135" s="52">
        <v>4408.6</v>
      </c>
      <c r="I135" s="52" t="s">
        <v>505</v>
      </c>
      <c r="J135" s="41"/>
      <c r="K135" s="51" t="s">
        <v>906</v>
      </c>
      <c r="L135" s="33" t="s">
        <v>482</v>
      </c>
      <c r="M135" s="41"/>
    </row>
    <row r="136" spans="1:13" s="38" customFormat="1" ht="21" customHeight="1">
      <c r="A136" s="26" t="s">
        <v>643</v>
      </c>
      <c r="B136" s="51" t="s">
        <v>510</v>
      </c>
      <c r="C136" s="25" t="s">
        <v>521</v>
      </c>
      <c r="D136" s="41"/>
      <c r="E136" s="51" t="s">
        <v>513</v>
      </c>
      <c r="F136" s="56"/>
      <c r="G136" s="56"/>
      <c r="H136" s="52"/>
      <c r="I136" s="52" t="s">
        <v>505</v>
      </c>
      <c r="J136" s="41"/>
      <c r="K136" s="51" t="s">
        <v>506</v>
      </c>
      <c r="L136" s="33" t="s">
        <v>482</v>
      </c>
      <c r="M136" s="41"/>
    </row>
    <row r="137" spans="1:13" s="38" customFormat="1" ht="21" customHeight="1">
      <c r="A137" s="26" t="s">
        <v>644</v>
      </c>
      <c r="B137" s="51" t="s">
        <v>511</v>
      </c>
      <c r="C137" s="25" t="s">
        <v>522</v>
      </c>
      <c r="D137" s="41"/>
      <c r="E137" s="51" t="s">
        <v>514</v>
      </c>
      <c r="F137" s="56"/>
      <c r="G137" s="56"/>
      <c r="H137" s="52"/>
      <c r="I137" s="52" t="s">
        <v>505</v>
      </c>
      <c r="J137" s="41"/>
      <c r="K137" s="51" t="s">
        <v>506</v>
      </c>
      <c r="L137" s="33" t="s">
        <v>482</v>
      </c>
      <c r="M137" s="41"/>
    </row>
    <row r="138" spans="1:13" s="38" customFormat="1" ht="42.75" customHeight="1">
      <c r="A138" s="26" t="s">
        <v>645</v>
      </c>
      <c r="B138" s="51" t="s">
        <v>512</v>
      </c>
      <c r="C138" s="124" t="s">
        <v>518</v>
      </c>
      <c r="D138" s="41" t="s">
        <v>907</v>
      </c>
      <c r="E138" s="51" t="s">
        <v>908</v>
      </c>
      <c r="F138" s="56"/>
      <c r="G138" s="56"/>
      <c r="H138" s="52">
        <v>3772.7</v>
      </c>
      <c r="I138" s="52" t="s">
        <v>505</v>
      </c>
      <c r="J138" s="41"/>
      <c r="K138" s="51" t="s">
        <v>909</v>
      </c>
      <c r="L138" s="33" t="s">
        <v>482</v>
      </c>
      <c r="M138" s="41"/>
    </row>
    <row r="139" spans="1:13" s="38" customFormat="1" ht="41.25" customHeight="1">
      <c r="A139" s="26" t="s">
        <v>646</v>
      </c>
      <c r="B139" s="51" t="s">
        <v>523</v>
      </c>
      <c r="C139" s="124" t="s">
        <v>525</v>
      </c>
      <c r="D139" s="41" t="s">
        <v>910</v>
      </c>
      <c r="E139" s="51" t="s">
        <v>911</v>
      </c>
      <c r="F139" s="56"/>
      <c r="G139" s="56"/>
      <c r="H139" s="52">
        <v>8944.2</v>
      </c>
      <c r="I139" s="52" t="s">
        <v>539</v>
      </c>
      <c r="J139" s="41"/>
      <c r="K139" s="51" t="s">
        <v>912</v>
      </c>
      <c r="L139" s="33" t="s">
        <v>482</v>
      </c>
      <c r="M139" s="41"/>
    </row>
    <row r="140" spans="1:13" s="38" customFormat="1" ht="43.5" customHeight="1">
      <c r="A140" s="26" t="s">
        <v>647</v>
      </c>
      <c r="B140" s="51" t="s">
        <v>526</v>
      </c>
      <c r="C140" s="124" t="s">
        <v>528</v>
      </c>
      <c r="D140" s="41" t="s">
        <v>913</v>
      </c>
      <c r="E140" s="51" t="s">
        <v>914</v>
      </c>
      <c r="F140" s="56"/>
      <c r="G140" s="56"/>
      <c r="H140" s="52">
        <v>4651</v>
      </c>
      <c r="I140" s="52" t="s">
        <v>539</v>
      </c>
      <c r="J140" s="41"/>
      <c r="K140" s="51" t="s">
        <v>912</v>
      </c>
      <c r="L140" s="33" t="s">
        <v>482</v>
      </c>
      <c r="M140" s="41"/>
    </row>
    <row r="141" spans="1:13" s="38" customFormat="1" ht="45" customHeight="1">
      <c r="A141" s="26" t="s">
        <v>648</v>
      </c>
      <c r="B141" s="51" t="s">
        <v>529</v>
      </c>
      <c r="C141" s="124" t="s">
        <v>530</v>
      </c>
      <c r="D141" s="41" t="s">
        <v>915</v>
      </c>
      <c r="E141" s="51" t="s">
        <v>918</v>
      </c>
      <c r="F141" s="56"/>
      <c r="G141" s="56"/>
      <c r="H141" s="52">
        <v>3577.7</v>
      </c>
      <c r="I141" s="52" t="s">
        <v>539</v>
      </c>
      <c r="J141" s="41"/>
      <c r="K141" s="51" t="s">
        <v>912</v>
      </c>
      <c r="L141" s="33" t="s">
        <v>482</v>
      </c>
      <c r="M141" s="41"/>
    </row>
    <row r="142" spans="1:13" s="38" customFormat="1" ht="47.25" customHeight="1">
      <c r="A142" s="26" t="s">
        <v>649</v>
      </c>
      <c r="B142" s="51" t="s">
        <v>532</v>
      </c>
      <c r="C142" s="124" t="s">
        <v>533</v>
      </c>
      <c r="D142" s="41" t="s">
        <v>916</v>
      </c>
      <c r="E142" s="51" t="s">
        <v>917</v>
      </c>
      <c r="F142" s="56"/>
      <c r="G142" s="56"/>
      <c r="H142" s="52">
        <v>5366.5</v>
      </c>
      <c r="I142" s="52" t="s">
        <v>539</v>
      </c>
      <c r="J142" s="41"/>
      <c r="K142" s="51" t="s">
        <v>912</v>
      </c>
      <c r="L142" s="33" t="s">
        <v>482</v>
      </c>
      <c r="M142" s="41"/>
    </row>
    <row r="143" spans="1:13" s="38" customFormat="1" ht="46.5" customHeight="1">
      <c r="A143" s="26" t="s">
        <v>650</v>
      </c>
      <c r="B143" s="51" t="s">
        <v>534</v>
      </c>
      <c r="C143" s="124" t="s">
        <v>535</v>
      </c>
      <c r="D143" s="41" t="s">
        <v>919</v>
      </c>
      <c r="E143" s="51" t="s">
        <v>920</v>
      </c>
      <c r="F143" s="56"/>
      <c r="G143" s="56"/>
      <c r="H143" s="52">
        <v>4236</v>
      </c>
      <c r="I143" s="52" t="s">
        <v>539</v>
      </c>
      <c r="J143" s="41"/>
      <c r="K143" s="51" t="s">
        <v>912</v>
      </c>
      <c r="L143" s="33" t="s">
        <v>482</v>
      </c>
      <c r="M143" s="41"/>
    </row>
    <row r="144" spans="1:13" s="38" customFormat="1" ht="23.25" customHeight="1">
      <c r="A144" s="26" t="s">
        <v>651</v>
      </c>
      <c r="B144" s="51" t="s">
        <v>536</v>
      </c>
      <c r="C144" s="25" t="s">
        <v>537</v>
      </c>
      <c r="D144" s="41"/>
      <c r="E144" s="51" t="s">
        <v>538</v>
      </c>
      <c r="F144" s="56"/>
      <c r="G144" s="56"/>
      <c r="H144" s="52"/>
      <c r="I144" s="52" t="s">
        <v>539</v>
      </c>
      <c r="J144" s="41"/>
      <c r="K144" s="51" t="s">
        <v>540</v>
      </c>
      <c r="L144" s="33" t="s">
        <v>482</v>
      </c>
      <c r="M144" s="41"/>
    </row>
    <row r="145" spans="1:13" s="38" customFormat="1" ht="23.25" customHeight="1">
      <c r="A145" s="26" t="s">
        <v>652</v>
      </c>
      <c r="B145" s="51" t="s">
        <v>542</v>
      </c>
      <c r="C145" s="25" t="s">
        <v>489</v>
      </c>
      <c r="D145" s="41"/>
      <c r="E145" s="51" t="s">
        <v>543</v>
      </c>
      <c r="F145" s="56"/>
      <c r="G145" s="56"/>
      <c r="H145" s="52"/>
      <c r="I145" s="52" t="s">
        <v>539</v>
      </c>
      <c r="J145" s="41"/>
      <c r="K145" s="51" t="s">
        <v>541</v>
      </c>
      <c r="L145" s="33" t="s">
        <v>482</v>
      </c>
      <c r="M145" s="41"/>
    </row>
    <row r="146" spans="1:13" s="38" customFormat="1" ht="23.25" customHeight="1">
      <c r="A146" s="26" t="s">
        <v>653</v>
      </c>
      <c r="B146" s="51" t="s">
        <v>544</v>
      </c>
      <c r="C146" s="25" t="s">
        <v>545</v>
      </c>
      <c r="D146" s="41"/>
      <c r="E146" s="51" t="s">
        <v>546</v>
      </c>
      <c r="F146" s="56"/>
      <c r="G146" s="56"/>
      <c r="H146" s="52"/>
      <c r="I146" s="52" t="s">
        <v>539</v>
      </c>
      <c r="J146" s="41"/>
      <c r="K146" s="51" t="s">
        <v>541</v>
      </c>
      <c r="L146" s="33" t="s">
        <v>482</v>
      </c>
      <c r="M146" s="41"/>
    </row>
    <row r="147" spans="1:13" s="38" customFormat="1" ht="23.25" customHeight="1">
      <c r="A147" s="26" t="s">
        <v>654</v>
      </c>
      <c r="B147" s="51" t="s">
        <v>547</v>
      </c>
      <c r="C147" s="25" t="s">
        <v>548</v>
      </c>
      <c r="D147" s="41"/>
      <c r="E147" s="51" t="s">
        <v>527</v>
      </c>
      <c r="F147" s="56"/>
      <c r="G147" s="56"/>
      <c r="H147" s="52"/>
      <c r="I147" s="52" t="s">
        <v>539</v>
      </c>
      <c r="J147" s="41"/>
      <c r="K147" s="51" t="s">
        <v>541</v>
      </c>
      <c r="L147" s="33" t="s">
        <v>482</v>
      </c>
      <c r="M147" s="41"/>
    </row>
    <row r="148" spans="1:13" s="38" customFormat="1" ht="23.25" customHeight="1">
      <c r="A148" s="26" t="s">
        <v>655</v>
      </c>
      <c r="B148" s="51" t="s">
        <v>549</v>
      </c>
      <c r="C148" s="25" t="s">
        <v>551</v>
      </c>
      <c r="D148" s="41"/>
      <c r="E148" s="51" t="s">
        <v>550</v>
      </c>
      <c r="F148" s="56"/>
      <c r="G148" s="56"/>
      <c r="H148" s="52"/>
      <c r="I148" s="52" t="s">
        <v>539</v>
      </c>
      <c r="J148" s="41"/>
      <c r="K148" s="51" t="s">
        <v>541</v>
      </c>
      <c r="L148" s="33" t="s">
        <v>482</v>
      </c>
      <c r="M148" s="41"/>
    </row>
    <row r="149" spans="1:13" s="38" customFormat="1" ht="23.25" customHeight="1">
      <c r="A149" s="26" t="s">
        <v>656</v>
      </c>
      <c r="B149" s="51" t="s">
        <v>552</v>
      </c>
      <c r="C149" s="25" t="s">
        <v>553</v>
      </c>
      <c r="D149" s="41"/>
      <c r="E149" s="51" t="s">
        <v>515</v>
      </c>
      <c r="F149" s="56"/>
      <c r="G149" s="56"/>
      <c r="H149" s="52"/>
      <c r="I149" s="52" t="s">
        <v>539</v>
      </c>
      <c r="J149" s="41"/>
      <c r="K149" s="51" t="s">
        <v>541</v>
      </c>
      <c r="L149" s="33" t="s">
        <v>482</v>
      </c>
      <c r="M149" s="41"/>
    </row>
    <row r="150" spans="1:13" s="38" customFormat="1" ht="23.25" customHeight="1">
      <c r="A150" s="26" t="s">
        <v>657</v>
      </c>
      <c r="B150" s="51" t="s">
        <v>554</v>
      </c>
      <c r="C150" s="25" t="s">
        <v>556</v>
      </c>
      <c r="D150" s="41"/>
      <c r="E150" s="51" t="s">
        <v>555</v>
      </c>
      <c r="F150" s="56"/>
      <c r="G150" s="56"/>
      <c r="H150" s="52"/>
      <c r="I150" s="52" t="s">
        <v>505</v>
      </c>
      <c r="J150" s="41"/>
      <c r="K150" s="51" t="s">
        <v>557</v>
      </c>
      <c r="L150" s="33" t="s">
        <v>482</v>
      </c>
      <c r="M150" s="41"/>
    </row>
    <row r="151" spans="1:13" s="38" customFormat="1" ht="23.25" customHeight="1">
      <c r="A151" s="26" t="s">
        <v>658</v>
      </c>
      <c r="B151" s="51" t="s">
        <v>565</v>
      </c>
      <c r="C151" s="25" t="s">
        <v>564</v>
      </c>
      <c r="D151" s="41"/>
      <c r="E151" s="51" t="s">
        <v>566</v>
      </c>
      <c r="F151" s="56"/>
      <c r="G151" s="56"/>
      <c r="H151" s="52"/>
      <c r="I151" s="52" t="s">
        <v>505</v>
      </c>
      <c r="J151" s="41"/>
      <c r="K151" s="51" t="s">
        <v>557</v>
      </c>
      <c r="L151" s="33" t="s">
        <v>482</v>
      </c>
      <c r="M151" s="41"/>
    </row>
    <row r="152" spans="1:13" s="38" customFormat="1" ht="23.25" customHeight="1">
      <c r="A152" s="26" t="s">
        <v>659</v>
      </c>
      <c r="B152" s="51" t="s">
        <v>567</v>
      </c>
      <c r="C152" s="25" t="s">
        <v>568</v>
      </c>
      <c r="D152" s="41"/>
      <c r="E152" s="51" t="s">
        <v>569</v>
      </c>
      <c r="F152" s="56"/>
      <c r="G152" s="56"/>
      <c r="H152" s="52"/>
      <c r="I152" s="52" t="s">
        <v>505</v>
      </c>
      <c r="J152" s="41"/>
      <c r="K152" s="51" t="s">
        <v>557</v>
      </c>
      <c r="L152" s="33" t="s">
        <v>482</v>
      </c>
      <c r="M152" s="41"/>
    </row>
    <row r="153" spans="1:13" s="38" customFormat="1" ht="23.25" customHeight="1">
      <c r="A153" s="26" t="s">
        <v>660</v>
      </c>
      <c r="B153" s="51" t="s">
        <v>571</v>
      </c>
      <c r="C153" s="25" t="s">
        <v>570</v>
      </c>
      <c r="D153" s="41"/>
      <c r="E153" s="51" t="s">
        <v>572</v>
      </c>
      <c r="F153" s="56"/>
      <c r="G153" s="56"/>
      <c r="H153" s="52"/>
      <c r="I153" s="52" t="s">
        <v>505</v>
      </c>
      <c r="J153" s="41"/>
      <c r="K153" s="51" t="s">
        <v>557</v>
      </c>
      <c r="L153" s="33" t="s">
        <v>482</v>
      </c>
      <c r="M153" s="41"/>
    </row>
    <row r="154" spans="1:13" s="38" customFormat="1" ht="23.25" customHeight="1">
      <c r="A154" s="26" t="s">
        <v>661</v>
      </c>
      <c r="B154" s="51" t="s">
        <v>573</v>
      </c>
      <c r="C154" s="25" t="s">
        <v>574</v>
      </c>
      <c r="D154" s="41"/>
      <c r="E154" s="51" t="s">
        <v>531</v>
      </c>
      <c r="F154" s="56"/>
      <c r="G154" s="56"/>
      <c r="H154" s="52"/>
      <c r="I154" s="52" t="s">
        <v>505</v>
      </c>
      <c r="J154" s="41"/>
      <c r="K154" s="51" t="s">
        <v>557</v>
      </c>
      <c r="L154" s="33" t="s">
        <v>482</v>
      </c>
      <c r="M154" s="41"/>
    </row>
    <row r="155" spans="1:13" s="38" customFormat="1" ht="23.25" customHeight="1">
      <c r="A155" s="26" t="s">
        <v>662</v>
      </c>
      <c r="B155" s="51" t="s">
        <v>575</v>
      </c>
      <c r="C155" s="25" t="s">
        <v>488</v>
      </c>
      <c r="D155" s="41"/>
      <c r="E155" s="51" t="s">
        <v>576</v>
      </c>
      <c r="F155" s="56"/>
      <c r="G155" s="56"/>
      <c r="H155" s="52"/>
      <c r="I155" s="52" t="s">
        <v>473</v>
      </c>
      <c r="J155" s="41"/>
      <c r="K155" s="51" t="s">
        <v>577</v>
      </c>
      <c r="L155" s="33" t="s">
        <v>482</v>
      </c>
      <c r="M155" s="41"/>
    </row>
    <row r="156" spans="1:13" s="38" customFormat="1" ht="23.25" customHeight="1">
      <c r="A156" s="26" t="s">
        <v>663</v>
      </c>
      <c r="B156" s="51" t="s">
        <v>578</v>
      </c>
      <c r="C156" s="25" t="s">
        <v>490</v>
      </c>
      <c r="D156" s="41"/>
      <c r="E156" s="51" t="s">
        <v>579</v>
      </c>
      <c r="F156" s="56"/>
      <c r="G156" s="56"/>
      <c r="H156" s="52"/>
      <c r="I156" s="52" t="s">
        <v>473</v>
      </c>
      <c r="J156" s="41"/>
      <c r="K156" s="51" t="s">
        <v>577</v>
      </c>
      <c r="L156" s="33" t="s">
        <v>482</v>
      </c>
      <c r="M156" s="41"/>
    </row>
    <row r="157" spans="1:13" s="38" customFormat="1" ht="23.25" customHeight="1">
      <c r="A157" s="26" t="s">
        <v>664</v>
      </c>
      <c r="B157" s="51" t="s">
        <v>580</v>
      </c>
      <c r="C157" s="25" t="s">
        <v>581</v>
      </c>
      <c r="D157" s="41"/>
      <c r="E157" s="51" t="s">
        <v>582</v>
      </c>
      <c r="F157" s="56"/>
      <c r="G157" s="56"/>
      <c r="H157" s="52"/>
      <c r="I157" s="52" t="s">
        <v>473</v>
      </c>
      <c r="J157" s="41"/>
      <c r="K157" s="51" t="s">
        <v>577</v>
      </c>
      <c r="L157" s="33" t="s">
        <v>482</v>
      </c>
      <c r="M157" s="41"/>
    </row>
    <row r="158" spans="1:13" s="38" customFormat="1" ht="23.25" customHeight="1">
      <c r="A158" s="26" t="s">
        <v>665</v>
      </c>
      <c r="B158" s="51" t="s">
        <v>583</v>
      </c>
      <c r="C158" s="25" t="s">
        <v>585</v>
      </c>
      <c r="D158" s="41"/>
      <c r="E158" s="51" t="s">
        <v>584</v>
      </c>
      <c r="F158" s="56"/>
      <c r="G158" s="56"/>
      <c r="H158" s="52"/>
      <c r="I158" s="52" t="s">
        <v>473</v>
      </c>
      <c r="J158" s="41"/>
      <c r="K158" s="51" t="s">
        <v>577</v>
      </c>
      <c r="L158" s="33" t="s">
        <v>482</v>
      </c>
      <c r="M158" s="41"/>
    </row>
    <row r="159" spans="1:13" s="38" customFormat="1" ht="24.75" customHeight="1">
      <c r="A159" s="150" t="s">
        <v>666</v>
      </c>
      <c r="B159" s="41" t="s">
        <v>1106</v>
      </c>
      <c r="C159" s="39" t="s">
        <v>1107</v>
      </c>
      <c r="D159" s="41" t="s">
        <v>830</v>
      </c>
      <c r="E159" s="51" t="s">
        <v>1108</v>
      </c>
      <c r="F159" s="56"/>
      <c r="G159" s="56"/>
      <c r="H159" s="52">
        <v>5039.2</v>
      </c>
      <c r="I159" s="52" t="s">
        <v>831</v>
      </c>
      <c r="J159" s="41"/>
      <c r="K159" s="51" t="s">
        <v>1109</v>
      </c>
      <c r="L159" s="33" t="s">
        <v>482</v>
      </c>
      <c r="M159" s="41"/>
    </row>
    <row r="160" spans="1:13" s="38" customFormat="1" ht="19.5" customHeight="1">
      <c r="A160" s="150" t="s">
        <v>667</v>
      </c>
      <c r="B160" s="41" t="s">
        <v>1111</v>
      </c>
      <c r="C160" s="39" t="s">
        <v>1110</v>
      </c>
      <c r="D160" s="41"/>
      <c r="E160" s="51">
        <v>3.37</v>
      </c>
      <c r="F160" s="56"/>
      <c r="G160" s="56"/>
      <c r="H160" s="52"/>
      <c r="I160" s="52" t="s">
        <v>1113</v>
      </c>
      <c r="J160" s="41"/>
      <c r="K160" s="51" t="s">
        <v>1112</v>
      </c>
      <c r="L160" s="33" t="s">
        <v>482</v>
      </c>
      <c r="M160" s="41"/>
    </row>
    <row r="161" spans="1:13" s="38" customFormat="1" ht="25.5" customHeight="1">
      <c r="A161" s="150" t="s">
        <v>668</v>
      </c>
      <c r="B161" s="41" t="s">
        <v>1114</v>
      </c>
      <c r="C161" s="39" t="s">
        <v>1115</v>
      </c>
      <c r="D161" s="41"/>
      <c r="E161" s="51">
        <v>0.75</v>
      </c>
      <c r="F161" s="56"/>
      <c r="G161" s="56"/>
      <c r="H161" s="52"/>
      <c r="I161" s="52" t="s">
        <v>1113</v>
      </c>
      <c r="J161" s="41"/>
      <c r="K161" s="51" t="s">
        <v>1112</v>
      </c>
      <c r="L161" s="33" t="s">
        <v>482</v>
      </c>
      <c r="M161" s="41"/>
    </row>
    <row r="162" spans="1:13" s="38" customFormat="1" ht="25.5" customHeight="1">
      <c r="A162" s="150" t="s">
        <v>669</v>
      </c>
      <c r="B162" s="151" t="s">
        <v>1118</v>
      </c>
      <c r="C162" s="39" t="s">
        <v>1120</v>
      </c>
      <c r="D162" s="41"/>
      <c r="E162" s="51">
        <v>1.347</v>
      </c>
      <c r="F162" s="56"/>
      <c r="G162" s="56"/>
      <c r="H162" s="52"/>
      <c r="I162" s="52" t="s">
        <v>1113</v>
      </c>
      <c r="J162" s="41"/>
      <c r="K162" s="51" t="s">
        <v>1112</v>
      </c>
      <c r="L162" s="33" t="s">
        <v>482</v>
      </c>
      <c r="M162" s="41"/>
    </row>
    <row r="163" spans="1:13" s="38" customFormat="1" ht="19.5" customHeight="1">
      <c r="A163" s="150" t="s">
        <v>670</v>
      </c>
      <c r="B163" s="151" t="s">
        <v>1119</v>
      </c>
      <c r="C163" s="39" t="s">
        <v>1121</v>
      </c>
      <c r="D163" s="41"/>
      <c r="E163" s="51">
        <v>1.34</v>
      </c>
      <c r="F163" s="56"/>
      <c r="G163" s="56"/>
      <c r="H163" s="52"/>
      <c r="I163" s="52" t="s">
        <v>1113</v>
      </c>
      <c r="J163" s="41"/>
      <c r="K163" s="51" t="s">
        <v>1112</v>
      </c>
      <c r="L163" s="33" t="s">
        <v>482</v>
      </c>
      <c r="M163" s="41"/>
    </row>
    <row r="164" spans="1:13" s="38" customFormat="1" ht="23.25" customHeight="1">
      <c r="A164" s="26" t="s">
        <v>671</v>
      </c>
      <c r="B164" s="41" t="s">
        <v>1116</v>
      </c>
      <c r="C164" s="39" t="s">
        <v>1117</v>
      </c>
      <c r="D164" s="122"/>
      <c r="E164" s="51">
        <v>1.84</v>
      </c>
      <c r="F164" s="56"/>
      <c r="G164" s="56"/>
      <c r="H164" s="52"/>
      <c r="I164" s="52" t="s">
        <v>1113</v>
      </c>
      <c r="J164" s="41"/>
      <c r="K164" s="51" t="s">
        <v>1112</v>
      </c>
      <c r="L164" s="33" t="s">
        <v>482</v>
      </c>
      <c r="M164" s="41"/>
    </row>
    <row r="165" spans="1:13" s="38" customFormat="1" ht="23.25" customHeight="1">
      <c r="A165" s="26" t="s">
        <v>672</v>
      </c>
      <c r="B165" s="41" t="s">
        <v>1123</v>
      </c>
      <c r="C165" s="39" t="s">
        <v>1122</v>
      </c>
      <c r="D165" s="149"/>
      <c r="E165" s="51">
        <v>1.34</v>
      </c>
      <c r="F165" s="56"/>
      <c r="G165" s="56"/>
      <c r="H165" s="52"/>
      <c r="I165" s="52" t="s">
        <v>1113</v>
      </c>
      <c r="J165" s="41"/>
      <c r="K165" s="51" t="s">
        <v>1112</v>
      </c>
      <c r="L165" s="33" t="s">
        <v>482</v>
      </c>
      <c r="M165" s="41"/>
    </row>
    <row r="166" spans="1:13" s="38" customFormat="1" ht="23.25" customHeight="1">
      <c r="A166" s="26" t="s">
        <v>673</v>
      </c>
      <c r="B166" s="41" t="s">
        <v>1125</v>
      </c>
      <c r="C166" s="39" t="s">
        <v>1124</v>
      </c>
      <c r="D166" s="122"/>
      <c r="E166" s="51">
        <v>2.22</v>
      </c>
      <c r="F166" s="56"/>
      <c r="G166" s="56"/>
      <c r="H166" s="52"/>
      <c r="I166" s="52" t="s">
        <v>1113</v>
      </c>
      <c r="J166" s="41"/>
      <c r="K166" s="51" t="s">
        <v>1112</v>
      </c>
      <c r="L166" s="33" t="s">
        <v>482</v>
      </c>
      <c r="M166" s="41"/>
    </row>
    <row r="167" spans="1:13" s="38" customFormat="1" ht="23.25" customHeight="1">
      <c r="A167" s="26" t="s">
        <v>674</v>
      </c>
      <c r="B167" s="41" t="s">
        <v>1127</v>
      </c>
      <c r="C167" s="39" t="s">
        <v>1126</v>
      </c>
      <c r="D167" s="41"/>
      <c r="E167" s="51">
        <v>2.073</v>
      </c>
      <c r="F167" s="56"/>
      <c r="G167" s="56"/>
      <c r="H167" s="52"/>
      <c r="I167" s="52" t="s">
        <v>1113</v>
      </c>
      <c r="J167" s="41"/>
      <c r="K167" s="51" t="s">
        <v>1112</v>
      </c>
      <c r="L167" s="33" t="s">
        <v>482</v>
      </c>
      <c r="M167" s="41"/>
    </row>
    <row r="168" spans="1:13" s="38" customFormat="1" ht="23.25" customHeight="1">
      <c r="A168" s="26" t="s">
        <v>675</v>
      </c>
      <c r="B168" s="41" t="s">
        <v>1129</v>
      </c>
      <c r="C168" s="39" t="s">
        <v>1128</v>
      </c>
      <c r="D168" s="41"/>
      <c r="E168" s="51">
        <v>0.59</v>
      </c>
      <c r="F168" s="56"/>
      <c r="G168" s="56"/>
      <c r="H168" s="52"/>
      <c r="I168" s="52" t="s">
        <v>1113</v>
      </c>
      <c r="J168" s="41"/>
      <c r="K168" s="51" t="s">
        <v>1112</v>
      </c>
      <c r="L168" s="33" t="s">
        <v>482</v>
      </c>
      <c r="M168" s="41"/>
    </row>
    <row r="169" spans="1:13" s="38" customFormat="1" ht="23.25" customHeight="1">
      <c r="A169" s="26" t="s">
        <v>676</v>
      </c>
      <c r="B169" s="41" t="s">
        <v>1131</v>
      </c>
      <c r="C169" s="39" t="s">
        <v>1130</v>
      </c>
      <c r="D169" s="41"/>
      <c r="E169" s="51">
        <v>0.95</v>
      </c>
      <c r="F169" s="56"/>
      <c r="G169" s="56"/>
      <c r="H169" s="52"/>
      <c r="I169" s="52" t="s">
        <v>1113</v>
      </c>
      <c r="J169" s="41"/>
      <c r="K169" s="51" t="s">
        <v>1112</v>
      </c>
      <c r="L169" s="33" t="s">
        <v>482</v>
      </c>
      <c r="M169" s="41"/>
    </row>
    <row r="170" spans="1:13" s="38" customFormat="1" ht="20.25" customHeight="1">
      <c r="A170" s="26" t="s">
        <v>677</v>
      </c>
      <c r="B170" s="41" t="s">
        <v>1133</v>
      </c>
      <c r="C170" s="41" t="s">
        <v>1132</v>
      </c>
      <c r="D170" s="41"/>
      <c r="E170" s="51">
        <v>0.2</v>
      </c>
      <c r="F170" s="56"/>
      <c r="G170" s="56"/>
      <c r="H170" s="52"/>
      <c r="I170" s="52" t="s">
        <v>1113</v>
      </c>
      <c r="J170" s="41"/>
      <c r="K170" s="51" t="s">
        <v>1112</v>
      </c>
      <c r="L170" s="33" t="s">
        <v>482</v>
      </c>
      <c r="M170" s="41"/>
    </row>
    <row r="171" spans="1:13" s="38" customFormat="1" ht="23.25" customHeight="1">
      <c r="A171" s="26" t="s">
        <v>678</v>
      </c>
      <c r="B171" s="41" t="s">
        <v>1135</v>
      </c>
      <c r="C171" s="39" t="s">
        <v>1134</v>
      </c>
      <c r="D171" s="41"/>
      <c r="E171" s="51">
        <v>0.62</v>
      </c>
      <c r="F171" s="56"/>
      <c r="G171" s="56"/>
      <c r="H171" s="52"/>
      <c r="I171" s="52" t="s">
        <v>1113</v>
      </c>
      <c r="J171" s="41"/>
      <c r="K171" s="51" t="s">
        <v>1112</v>
      </c>
      <c r="L171" s="33" t="s">
        <v>482</v>
      </c>
      <c r="M171" s="41"/>
    </row>
    <row r="172" spans="1:13" s="38" customFormat="1" ht="23.25" customHeight="1">
      <c r="A172" s="26" t="s">
        <v>679</v>
      </c>
      <c r="B172" s="41" t="s">
        <v>1137</v>
      </c>
      <c r="C172" s="39" t="s">
        <v>1136</v>
      </c>
      <c r="D172" s="41"/>
      <c r="E172" s="51">
        <v>0.61</v>
      </c>
      <c r="F172" s="56"/>
      <c r="G172" s="56"/>
      <c r="H172" s="52"/>
      <c r="I172" s="52" t="s">
        <v>1113</v>
      </c>
      <c r="J172" s="41"/>
      <c r="K172" s="51" t="s">
        <v>1112</v>
      </c>
      <c r="L172" s="33" t="s">
        <v>482</v>
      </c>
      <c r="M172" s="41"/>
    </row>
    <row r="173" spans="1:13" s="38" customFormat="1" ht="23.25" customHeight="1">
      <c r="A173" s="26" t="s">
        <v>680</v>
      </c>
      <c r="B173" s="41" t="s">
        <v>1139</v>
      </c>
      <c r="C173" s="39" t="s">
        <v>1138</v>
      </c>
      <c r="D173" s="41"/>
      <c r="E173" s="51">
        <v>1.27</v>
      </c>
      <c r="F173" s="56"/>
      <c r="G173" s="56"/>
      <c r="H173" s="52"/>
      <c r="I173" s="52" t="s">
        <v>1113</v>
      </c>
      <c r="J173" s="41"/>
      <c r="K173" s="51" t="s">
        <v>1112</v>
      </c>
      <c r="L173" s="33" t="s">
        <v>482</v>
      </c>
      <c r="M173" s="41"/>
    </row>
    <row r="174" spans="1:13" s="38" customFormat="1" ht="23.25" customHeight="1">
      <c r="A174" s="26" t="s">
        <v>681</v>
      </c>
      <c r="B174" s="41" t="s">
        <v>0</v>
      </c>
      <c r="C174" s="39" t="s">
        <v>1140</v>
      </c>
      <c r="D174" s="41"/>
      <c r="E174" s="51">
        <v>2.98</v>
      </c>
      <c r="F174" s="56"/>
      <c r="G174" s="56"/>
      <c r="H174" s="52"/>
      <c r="I174" s="52" t="s">
        <v>1113</v>
      </c>
      <c r="J174" s="41"/>
      <c r="K174" s="51" t="s">
        <v>1112</v>
      </c>
      <c r="L174" s="33" t="s">
        <v>482</v>
      </c>
      <c r="M174" s="41"/>
    </row>
    <row r="175" spans="1:13" s="38" customFormat="1" ht="23.25" customHeight="1">
      <c r="A175" s="26" t="s">
        <v>682</v>
      </c>
      <c r="B175" s="41" t="s">
        <v>2</v>
      </c>
      <c r="C175" s="39" t="s">
        <v>1</v>
      </c>
      <c r="D175" s="41" t="s">
        <v>832</v>
      </c>
      <c r="E175" s="51">
        <v>1.929</v>
      </c>
      <c r="F175" s="56"/>
      <c r="G175" s="56"/>
      <c r="H175" s="52">
        <v>5176</v>
      </c>
      <c r="I175" s="52" t="s">
        <v>831</v>
      </c>
      <c r="J175" s="41"/>
      <c r="K175" s="51" t="s">
        <v>1109</v>
      </c>
      <c r="L175" s="33" t="s">
        <v>482</v>
      </c>
      <c r="M175" s="41"/>
    </row>
    <row r="176" spans="1:13" s="38" customFormat="1" ht="22.5" customHeight="1">
      <c r="A176" s="26" t="s">
        <v>683</v>
      </c>
      <c r="B176" s="41" t="s">
        <v>4</v>
      </c>
      <c r="C176" s="39" t="s">
        <v>3</v>
      </c>
      <c r="D176" s="41"/>
      <c r="E176" s="51">
        <v>1.07</v>
      </c>
      <c r="F176" s="56"/>
      <c r="G176" s="56"/>
      <c r="H176" s="52"/>
      <c r="I176" s="52" t="s">
        <v>1113</v>
      </c>
      <c r="J176" s="41"/>
      <c r="K176" s="51" t="s">
        <v>1112</v>
      </c>
      <c r="L176" s="33" t="s">
        <v>482</v>
      </c>
      <c r="M176" s="41"/>
    </row>
    <row r="177" spans="1:13" s="38" customFormat="1" ht="21" customHeight="1">
      <c r="A177" s="26" t="s">
        <v>684</v>
      </c>
      <c r="B177" s="41" t="s">
        <v>6</v>
      </c>
      <c r="C177" s="39" t="s">
        <v>5</v>
      </c>
      <c r="D177" s="41"/>
      <c r="E177" s="51">
        <v>3.6</v>
      </c>
      <c r="F177" s="56"/>
      <c r="G177" s="56"/>
      <c r="H177" s="52"/>
      <c r="I177" s="52" t="s">
        <v>1113</v>
      </c>
      <c r="J177" s="41"/>
      <c r="K177" s="51" t="s">
        <v>1112</v>
      </c>
      <c r="L177" s="33" t="s">
        <v>482</v>
      </c>
      <c r="M177" s="41"/>
    </row>
    <row r="178" spans="1:13" s="38" customFormat="1" ht="23.25" customHeight="1">
      <c r="A178" s="26" t="s">
        <v>685</v>
      </c>
      <c r="B178" s="41" t="s">
        <v>8</v>
      </c>
      <c r="C178" s="39" t="s">
        <v>7</v>
      </c>
      <c r="D178" s="41"/>
      <c r="E178" s="51">
        <v>1.08</v>
      </c>
      <c r="F178" s="56"/>
      <c r="G178" s="56"/>
      <c r="H178" s="52"/>
      <c r="I178" s="52" t="s">
        <v>1113</v>
      </c>
      <c r="J178" s="41"/>
      <c r="K178" s="51" t="s">
        <v>1112</v>
      </c>
      <c r="L178" s="33" t="s">
        <v>482</v>
      </c>
      <c r="M178" s="41"/>
    </row>
    <row r="179" spans="1:13" s="38" customFormat="1" ht="23.25" customHeight="1">
      <c r="A179" s="26" t="s">
        <v>686</v>
      </c>
      <c r="B179" s="41" t="s">
        <v>10</v>
      </c>
      <c r="C179" s="39" t="s">
        <v>9</v>
      </c>
      <c r="D179" s="41"/>
      <c r="E179" s="51">
        <v>0.75</v>
      </c>
      <c r="F179" s="56"/>
      <c r="G179" s="56"/>
      <c r="H179" s="52"/>
      <c r="I179" s="52" t="s">
        <v>1113</v>
      </c>
      <c r="J179" s="41"/>
      <c r="K179" s="51" t="s">
        <v>1112</v>
      </c>
      <c r="L179" s="33" t="s">
        <v>482</v>
      </c>
      <c r="M179" s="41"/>
    </row>
    <row r="180" spans="1:13" s="38" customFormat="1" ht="23.25" customHeight="1">
      <c r="A180" s="26" t="s">
        <v>687</v>
      </c>
      <c r="B180" s="41" t="s">
        <v>12</v>
      </c>
      <c r="C180" s="39" t="s">
        <v>11</v>
      </c>
      <c r="D180" s="41"/>
      <c r="E180" s="51">
        <v>0.43</v>
      </c>
      <c r="F180" s="56"/>
      <c r="G180" s="56"/>
      <c r="H180" s="52"/>
      <c r="I180" s="52" t="s">
        <v>1113</v>
      </c>
      <c r="J180" s="41"/>
      <c r="K180" s="51" t="s">
        <v>1112</v>
      </c>
      <c r="L180" s="33" t="s">
        <v>482</v>
      </c>
      <c r="M180" s="41"/>
    </row>
    <row r="181" spans="1:13" s="38" customFormat="1" ht="23.25" customHeight="1">
      <c r="A181" s="26" t="s">
        <v>688</v>
      </c>
      <c r="B181" s="41" t="s">
        <v>14</v>
      </c>
      <c r="C181" s="39" t="s">
        <v>13</v>
      </c>
      <c r="D181" s="41"/>
      <c r="E181" s="51">
        <v>0.845</v>
      </c>
      <c r="F181" s="56"/>
      <c r="G181" s="56"/>
      <c r="H181" s="52"/>
      <c r="I181" s="52" t="s">
        <v>1113</v>
      </c>
      <c r="J181" s="41"/>
      <c r="K181" s="51" t="s">
        <v>1112</v>
      </c>
      <c r="L181" s="33" t="s">
        <v>482</v>
      </c>
      <c r="M181" s="41"/>
    </row>
    <row r="182" spans="1:13" s="38" customFormat="1" ht="18" customHeight="1">
      <c r="A182" s="26" t="s">
        <v>689</v>
      </c>
      <c r="B182" s="41" t="s">
        <v>16</v>
      </c>
      <c r="C182" s="41" t="s">
        <v>15</v>
      </c>
      <c r="D182" s="41"/>
      <c r="E182" s="51">
        <v>1</v>
      </c>
      <c r="F182" s="56"/>
      <c r="G182" s="56"/>
      <c r="H182" s="52"/>
      <c r="I182" s="52" t="s">
        <v>1113</v>
      </c>
      <c r="J182" s="41"/>
      <c r="K182" s="51" t="s">
        <v>1112</v>
      </c>
      <c r="L182" s="33" t="s">
        <v>482</v>
      </c>
      <c r="M182" s="41"/>
    </row>
    <row r="183" spans="1:13" s="38" customFormat="1" ht="18" customHeight="1">
      <c r="A183" s="150" t="s">
        <v>690</v>
      </c>
      <c r="B183" s="41" t="s">
        <v>18</v>
      </c>
      <c r="C183" s="41" t="s">
        <v>17</v>
      </c>
      <c r="D183" s="41"/>
      <c r="E183" s="51">
        <v>0.54</v>
      </c>
      <c r="F183" s="56"/>
      <c r="G183" s="56"/>
      <c r="H183" s="52"/>
      <c r="I183" s="52" t="s">
        <v>1113</v>
      </c>
      <c r="J183" s="41"/>
      <c r="K183" s="51" t="s">
        <v>1112</v>
      </c>
      <c r="L183" s="33" t="s">
        <v>482</v>
      </c>
      <c r="M183" s="41"/>
    </row>
    <row r="184" spans="1:13" s="38" customFormat="1" ht="23.25" customHeight="1">
      <c r="A184" s="150" t="s">
        <v>691</v>
      </c>
      <c r="B184" s="151" t="s">
        <v>20</v>
      </c>
      <c r="C184" s="39" t="s">
        <v>19</v>
      </c>
      <c r="D184" s="41"/>
      <c r="E184" s="51">
        <v>0.38</v>
      </c>
      <c r="F184" s="56"/>
      <c r="G184" s="56"/>
      <c r="H184" s="52"/>
      <c r="I184" s="52" t="s">
        <v>1113</v>
      </c>
      <c r="J184" s="41"/>
      <c r="K184" s="51" t="s">
        <v>1112</v>
      </c>
      <c r="L184" s="33" t="s">
        <v>482</v>
      </c>
      <c r="M184" s="41"/>
    </row>
    <row r="185" spans="1:13" s="38" customFormat="1" ht="23.25" customHeight="1">
      <c r="A185" s="150" t="s">
        <v>692</v>
      </c>
      <c r="B185" s="41" t="s">
        <v>22</v>
      </c>
      <c r="C185" s="39" t="s">
        <v>21</v>
      </c>
      <c r="D185" s="41"/>
      <c r="E185" s="51">
        <v>1.04</v>
      </c>
      <c r="F185" s="56"/>
      <c r="G185" s="56"/>
      <c r="H185" s="52"/>
      <c r="I185" s="52" t="s">
        <v>1113</v>
      </c>
      <c r="J185" s="41"/>
      <c r="K185" s="51" t="s">
        <v>1112</v>
      </c>
      <c r="L185" s="33" t="s">
        <v>482</v>
      </c>
      <c r="M185" s="41"/>
    </row>
    <row r="186" spans="1:13" s="38" customFormat="1" ht="23.25" customHeight="1">
      <c r="A186" s="150" t="s">
        <v>693</v>
      </c>
      <c r="B186" s="41" t="s">
        <v>24</v>
      </c>
      <c r="C186" s="39" t="s">
        <v>23</v>
      </c>
      <c r="D186" s="41"/>
      <c r="E186" s="51">
        <v>1.3</v>
      </c>
      <c r="F186" s="56"/>
      <c r="G186" s="56"/>
      <c r="H186" s="52"/>
      <c r="I186" s="52" t="s">
        <v>1113</v>
      </c>
      <c r="J186" s="41"/>
      <c r="K186" s="51" t="s">
        <v>1112</v>
      </c>
      <c r="L186" s="33" t="s">
        <v>482</v>
      </c>
      <c r="M186" s="41"/>
    </row>
    <row r="187" spans="1:13" s="38" customFormat="1" ht="23.25" customHeight="1">
      <c r="A187" s="150"/>
      <c r="B187" s="41" t="s">
        <v>25</v>
      </c>
      <c r="C187" s="39"/>
      <c r="D187" s="41"/>
      <c r="E187" s="51" t="s">
        <v>26</v>
      </c>
      <c r="F187" s="56"/>
      <c r="G187" s="56"/>
      <c r="H187" s="52"/>
      <c r="I187" s="52"/>
      <c r="J187" s="41"/>
      <c r="K187" s="51"/>
      <c r="L187" s="33"/>
      <c r="M187" s="41"/>
    </row>
    <row r="188" spans="1:13" s="38" customFormat="1" ht="44.25" customHeight="1">
      <c r="A188" s="26" t="s">
        <v>694</v>
      </c>
      <c r="B188" s="51" t="s">
        <v>594</v>
      </c>
      <c r="C188" s="25" t="s">
        <v>1153</v>
      </c>
      <c r="D188" s="123" t="s">
        <v>1154</v>
      </c>
      <c r="E188" s="51">
        <v>0.57</v>
      </c>
      <c r="F188" s="56"/>
      <c r="G188" s="56"/>
      <c r="H188" s="51">
        <v>1526.7</v>
      </c>
      <c r="I188" s="52" t="s">
        <v>595</v>
      </c>
      <c r="J188" s="41"/>
      <c r="K188" s="51" t="s">
        <v>922</v>
      </c>
      <c r="L188" s="33" t="s">
        <v>482</v>
      </c>
      <c r="M188" s="41"/>
    </row>
    <row r="189" spans="1:13" s="38" customFormat="1" ht="33.75" customHeight="1">
      <c r="A189" s="26" t="s">
        <v>695</v>
      </c>
      <c r="B189" s="51" t="s">
        <v>594</v>
      </c>
      <c r="C189" s="25" t="s">
        <v>1152</v>
      </c>
      <c r="D189" s="123" t="s">
        <v>1151</v>
      </c>
      <c r="E189" s="51">
        <v>1.15</v>
      </c>
      <c r="F189" s="56"/>
      <c r="G189" s="56"/>
      <c r="H189" s="51">
        <v>3093.8</v>
      </c>
      <c r="I189" s="52" t="s">
        <v>595</v>
      </c>
      <c r="J189" s="41"/>
      <c r="K189" s="51" t="s">
        <v>1155</v>
      </c>
      <c r="L189" s="33" t="s">
        <v>482</v>
      </c>
      <c r="M189" s="41"/>
    </row>
    <row r="190" spans="1:13" s="38" customFormat="1" ht="35.25" customHeight="1">
      <c r="A190" s="26" t="s">
        <v>696</v>
      </c>
      <c r="B190" s="51" t="s">
        <v>594</v>
      </c>
      <c r="C190" s="25" t="s">
        <v>1150</v>
      </c>
      <c r="D190" s="123" t="s">
        <v>1149</v>
      </c>
      <c r="E190" s="51">
        <v>0.37</v>
      </c>
      <c r="F190" s="56"/>
      <c r="G190" s="56"/>
      <c r="H190" s="51">
        <v>1011.6</v>
      </c>
      <c r="I190" s="52" t="s">
        <v>595</v>
      </c>
      <c r="J190" s="41"/>
      <c r="K190" s="51" t="s">
        <v>1155</v>
      </c>
      <c r="L190" s="33" t="s">
        <v>482</v>
      </c>
      <c r="M190" s="41"/>
    </row>
    <row r="191" spans="1:13" s="38" customFormat="1" ht="53.25" customHeight="1">
      <c r="A191" s="26" t="s">
        <v>697</v>
      </c>
      <c r="B191" s="51" t="s">
        <v>597</v>
      </c>
      <c r="C191" s="124" t="s">
        <v>750</v>
      </c>
      <c r="D191" s="41" t="s">
        <v>923</v>
      </c>
      <c r="E191" s="51" t="s">
        <v>925</v>
      </c>
      <c r="F191" s="56"/>
      <c r="G191" s="56"/>
      <c r="H191" s="52">
        <v>2130.5</v>
      </c>
      <c r="I191" s="52" t="s">
        <v>595</v>
      </c>
      <c r="J191" s="41"/>
      <c r="K191" s="51" t="s">
        <v>924</v>
      </c>
      <c r="L191" s="33" t="s">
        <v>482</v>
      </c>
      <c r="M191" s="41"/>
    </row>
    <row r="192" spans="1:13" s="38" customFormat="1" ht="23.25" customHeight="1">
      <c r="A192" s="26" t="s">
        <v>698</v>
      </c>
      <c r="B192" s="51" t="s">
        <v>598</v>
      </c>
      <c r="C192" s="25" t="s">
        <v>600</v>
      </c>
      <c r="D192" s="41"/>
      <c r="E192" s="51" t="s">
        <v>599</v>
      </c>
      <c r="F192" s="56"/>
      <c r="G192" s="56"/>
      <c r="H192" s="52"/>
      <c r="I192" s="52" t="s">
        <v>595</v>
      </c>
      <c r="J192" s="41"/>
      <c r="K192" s="51" t="s">
        <v>596</v>
      </c>
      <c r="L192" s="33" t="s">
        <v>482</v>
      </c>
      <c r="M192" s="41"/>
    </row>
    <row r="193" spans="1:13" s="38" customFormat="1" ht="23.25" customHeight="1">
      <c r="A193" s="26" t="s">
        <v>732</v>
      </c>
      <c r="B193" s="51" t="s">
        <v>601</v>
      </c>
      <c r="C193" s="25" t="s">
        <v>516</v>
      </c>
      <c r="D193" s="41"/>
      <c r="E193" s="51" t="s">
        <v>592</v>
      </c>
      <c r="F193" s="56"/>
      <c r="G193" s="56"/>
      <c r="H193" s="52"/>
      <c r="I193" s="52" t="s">
        <v>595</v>
      </c>
      <c r="J193" s="41"/>
      <c r="K193" s="51" t="s">
        <v>596</v>
      </c>
      <c r="L193" s="33" t="s">
        <v>482</v>
      </c>
      <c r="M193" s="41"/>
    </row>
    <row r="194" spans="1:13" s="38" customFormat="1" ht="23.25" customHeight="1">
      <c r="A194" s="26" t="s">
        <v>737</v>
      </c>
      <c r="B194" s="51" t="s">
        <v>602</v>
      </c>
      <c r="C194" s="25" t="s">
        <v>603</v>
      </c>
      <c r="D194" s="41"/>
      <c r="E194" s="51" t="s">
        <v>524</v>
      </c>
      <c r="F194" s="56"/>
      <c r="G194" s="56"/>
      <c r="H194" s="52"/>
      <c r="I194" s="52" t="s">
        <v>595</v>
      </c>
      <c r="J194" s="41"/>
      <c r="K194" s="51" t="s">
        <v>596</v>
      </c>
      <c r="L194" s="33" t="s">
        <v>482</v>
      </c>
      <c r="M194" s="41"/>
    </row>
    <row r="195" spans="1:13" s="38" customFormat="1" ht="23.25" customHeight="1">
      <c r="A195" s="26" t="s">
        <v>741</v>
      </c>
      <c r="B195" s="51" t="s">
        <v>604</v>
      </c>
      <c r="C195" s="25" t="s">
        <v>606</v>
      </c>
      <c r="D195" s="41"/>
      <c r="E195" s="51" t="s">
        <v>605</v>
      </c>
      <c r="F195" s="56"/>
      <c r="G195" s="56"/>
      <c r="H195" s="52"/>
      <c r="I195" s="52" t="s">
        <v>595</v>
      </c>
      <c r="J195" s="41"/>
      <c r="K195" s="51" t="s">
        <v>596</v>
      </c>
      <c r="L195" s="33" t="s">
        <v>482</v>
      </c>
      <c r="M195" s="41"/>
    </row>
    <row r="196" spans="1:13" s="38" customFormat="1" ht="23.25" customHeight="1">
      <c r="A196" s="26" t="s">
        <v>769</v>
      </c>
      <c r="B196" s="51" t="s">
        <v>607</v>
      </c>
      <c r="C196" s="25" t="s">
        <v>608</v>
      </c>
      <c r="D196" s="41"/>
      <c r="E196" s="51" t="s">
        <v>592</v>
      </c>
      <c r="F196" s="56"/>
      <c r="G196" s="56"/>
      <c r="H196" s="52"/>
      <c r="I196" s="52" t="s">
        <v>595</v>
      </c>
      <c r="J196" s="41"/>
      <c r="K196" s="51" t="s">
        <v>596</v>
      </c>
      <c r="L196" s="33" t="s">
        <v>482</v>
      </c>
      <c r="M196" s="41"/>
    </row>
    <row r="197" spans="1:13" s="38" customFormat="1" ht="42" customHeight="1">
      <c r="A197" s="26" t="s">
        <v>770</v>
      </c>
      <c r="B197" s="51" t="s">
        <v>933</v>
      </c>
      <c r="C197" s="124" t="s">
        <v>936</v>
      </c>
      <c r="D197" s="41" t="s">
        <v>926</v>
      </c>
      <c r="E197" s="51" t="s">
        <v>934</v>
      </c>
      <c r="F197" s="56"/>
      <c r="G197" s="56"/>
      <c r="H197" s="52">
        <v>5371.3</v>
      </c>
      <c r="I197" s="52" t="s">
        <v>927</v>
      </c>
      <c r="J197" s="41"/>
      <c r="K197" s="51" t="s">
        <v>956</v>
      </c>
      <c r="L197" s="33" t="s">
        <v>482</v>
      </c>
      <c r="M197" s="41"/>
    </row>
    <row r="198" spans="1:13" s="38" customFormat="1" ht="12" customHeight="1">
      <c r="A198" s="26"/>
      <c r="B198" s="89" t="s">
        <v>593</v>
      </c>
      <c r="C198" s="72"/>
      <c r="D198" s="73"/>
      <c r="E198" s="89">
        <v>107.002</v>
      </c>
      <c r="F198" s="125"/>
      <c r="G198" s="125"/>
      <c r="H198" s="76"/>
      <c r="I198" s="52"/>
      <c r="J198" s="41"/>
      <c r="K198" s="51"/>
      <c r="L198" s="33"/>
      <c r="M198" s="41"/>
    </row>
    <row r="199" spans="1:13" s="38" customFormat="1" ht="25.5" customHeight="1">
      <c r="A199" s="26" t="s">
        <v>785</v>
      </c>
      <c r="B199" s="51" t="s">
        <v>319</v>
      </c>
      <c r="C199" s="25" t="s">
        <v>493</v>
      </c>
      <c r="D199" s="51" t="s">
        <v>745</v>
      </c>
      <c r="E199" s="52" t="s">
        <v>746</v>
      </c>
      <c r="F199" s="56">
        <v>797</v>
      </c>
      <c r="G199" s="56">
        <v>774.2</v>
      </c>
      <c r="H199" s="52">
        <v>2012</v>
      </c>
      <c r="I199" s="52" t="s">
        <v>829</v>
      </c>
      <c r="J199" s="41"/>
      <c r="K199" s="51" t="s">
        <v>827</v>
      </c>
      <c r="L199" s="41" t="s">
        <v>97</v>
      </c>
      <c r="M199" s="41"/>
    </row>
    <row r="200" spans="1:13" s="38" customFormat="1" ht="27" customHeight="1">
      <c r="A200" s="26" t="s">
        <v>786</v>
      </c>
      <c r="B200" s="51" t="s">
        <v>747</v>
      </c>
      <c r="C200" s="25" t="s">
        <v>516</v>
      </c>
      <c r="D200" s="51" t="s">
        <v>748</v>
      </c>
      <c r="E200" s="52" t="s">
        <v>749</v>
      </c>
      <c r="F200" s="56">
        <v>0</v>
      </c>
      <c r="G200" s="56">
        <v>0</v>
      </c>
      <c r="H200" s="52">
        <v>2144.4</v>
      </c>
      <c r="I200" s="52" t="s">
        <v>828</v>
      </c>
      <c r="J200" s="41"/>
      <c r="K200" s="51" t="s">
        <v>827</v>
      </c>
      <c r="L200" s="41" t="s">
        <v>97</v>
      </c>
      <c r="M200" s="41"/>
    </row>
    <row r="201" spans="1:13" s="38" customFormat="1" ht="21" customHeight="1">
      <c r="A201" s="26" t="s">
        <v>787</v>
      </c>
      <c r="B201" s="51" t="s">
        <v>733</v>
      </c>
      <c r="C201" s="25" t="s">
        <v>734</v>
      </c>
      <c r="D201" s="41" t="s">
        <v>735</v>
      </c>
      <c r="E201" s="51" t="s">
        <v>736</v>
      </c>
      <c r="F201" s="56">
        <v>1528</v>
      </c>
      <c r="G201" s="56">
        <v>1482.2</v>
      </c>
      <c r="H201" s="52">
        <v>4649.6</v>
      </c>
      <c r="I201" s="52" t="s">
        <v>868</v>
      </c>
      <c r="J201" s="41"/>
      <c r="K201" s="51" t="s">
        <v>827</v>
      </c>
      <c r="L201" s="33" t="s">
        <v>482</v>
      </c>
      <c r="M201" s="41"/>
    </row>
    <row r="202" spans="1:13" s="38" customFormat="1" ht="21" customHeight="1">
      <c r="A202" s="26" t="s">
        <v>788</v>
      </c>
      <c r="B202" s="51" t="s">
        <v>733</v>
      </c>
      <c r="C202" s="25" t="s">
        <v>738</v>
      </c>
      <c r="D202" s="41" t="s">
        <v>739</v>
      </c>
      <c r="E202" s="51" t="s">
        <v>740</v>
      </c>
      <c r="F202" s="56">
        <v>1154.3</v>
      </c>
      <c r="G202" s="56">
        <v>1015.8</v>
      </c>
      <c r="H202" s="52">
        <v>2636</v>
      </c>
      <c r="I202" s="52" t="s">
        <v>860</v>
      </c>
      <c r="J202" s="41"/>
      <c r="K202" s="25" t="s">
        <v>827</v>
      </c>
      <c r="L202" s="33" t="s">
        <v>482</v>
      </c>
      <c r="M202" s="41"/>
    </row>
    <row r="203" spans="1:13" s="38" customFormat="1" ht="22.5" customHeight="1">
      <c r="A203" s="26" t="s">
        <v>822</v>
      </c>
      <c r="B203" s="51" t="s">
        <v>733</v>
      </c>
      <c r="C203" s="25" t="s">
        <v>742</v>
      </c>
      <c r="D203" s="41" t="s">
        <v>743</v>
      </c>
      <c r="E203" s="51" t="s">
        <v>744</v>
      </c>
      <c r="F203" s="56">
        <v>3018.9</v>
      </c>
      <c r="G203" s="56">
        <v>2146.3</v>
      </c>
      <c r="H203" s="52">
        <v>5055.8</v>
      </c>
      <c r="I203" s="52" t="s">
        <v>993</v>
      </c>
      <c r="J203" s="41"/>
      <c r="K203" s="51" t="s">
        <v>827</v>
      </c>
      <c r="L203" s="33" t="s">
        <v>482</v>
      </c>
      <c r="M203" s="41"/>
    </row>
    <row r="204" spans="1:13" s="97" customFormat="1" ht="21" customHeight="1">
      <c r="A204" s="100" t="s">
        <v>935</v>
      </c>
      <c r="B204" s="51" t="s">
        <v>733</v>
      </c>
      <c r="C204" s="25" t="s">
        <v>750</v>
      </c>
      <c r="D204" s="51" t="s">
        <v>751</v>
      </c>
      <c r="E204" s="52" t="s">
        <v>752</v>
      </c>
      <c r="F204" s="56"/>
      <c r="G204" s="56"/>
      <c r="H204" s="52">
        <v>542.8</v>
      </c>
      <c r="I204" s="52" t="s">
        <v>828</v>
      </c>
      <c r="J204" s="41"/>
      <c r="K204" s="51" t="s">
        <v>827</v>
      </c>
      <c r="L204" s="33" t="s">
        <v>482</v>
      </c>
      <c r="M204" s="99"/>
    </row>
    <row r="205" spans="1:13" s="97" customFormat="1" ht="19.5" customHeight="1">
      <c r="A205" s="100" t="s">
        <v>994</v>
      </c>
      <c r="B205" s="51" t="s">
        <v>733</v>
      </c>
      <c r="C205" s="25" t="s">
        <v>753</v>
      </c>
      <c r="D205" s="51" t="s">
        <v>754</v>
      </c>
      <c r="E205" s="51" t="s">
        <v>844</v>
      </c>
      <c r="F205" s="56">
        <v>1509.9</v>
      </c>
      <c r="G205" s="56">
        <v>1509.9</v>
      </c>
      <c r="H205" s="52">
        <v>1727.2</v>
      </c>
      <c r="I205" s="52" t="s">
        <v>831</v>
      </c>
      <c r="J205" s="41"/>
      <c r="K205" s="51" t="s">
        <v>827</v>
      </c>
      <c r="L205" s="33" t="s">
        <v>482</v>
      </c>
      <c r="M205" s="99"/>
    </row>
    <row r="206" spans="1:13" s="97" customFormat="1" ht="22.5" customHeight="1">
      <c r="A206" s="100" t="s">
        <v>1004</v>
      </c>
      <c r="B206" s="51" t="s">
        <v>780</v>
      </c>
      <c r="C206" s="25" t="s">
        <v>781</v>
      </c>
      <c r="D206" s="25" t="s">
        <v>374</v>
      </c>
      <c r="E206" s="51" t="s">
        <v>782</v>
      </c>
      <c r="F206" s="56">
        <v>9773</v>
      </c>
      <c r="G206" s="56">
        <v>9773</v>
      </c>
      <c r="H206" s="52"/>
      <c r="I206" s="52" t="s">
        <v>790</v>
      </c>
      <c r="J206" s="41"/>
      <c r="K206" s="51" t="s">
        <v>789</v>
      </c>
      <c r="L206" s="41"/>
      <c r="M206" s="99"/>
    </row>
    <row r="207" spans="1:13" s="97" customFormat="1" ht="21" customHeight="1">
      <c r="A207" s="100" t="s">
        <v>1005</v>
      </c>
      <c r="B207" s="51" t="s">
        <v>784</v>
      </c>
      <c r="C207" s="25" t="s">
        <v>781</v>
      </c>
      <c r="D207" s="25" t="s">
        <v>374</v>
      </c>
      <c r="E207" s="51" t="s">
        <v>782</v>
      </c>
      <c r="F207" s="56"/>
      <c r="G207" s="56"/>
      <c r="H207" s="52"/>
      <c r="I207" s="52" t="s">
        <v>790</v>
      </c>
      <c r="J207" s="41"/>
      <c r="K207" s="51" t="s">
        <v>789</v>
      </c>
      <c r="L207" s="41"/>
      <c r="M207" s="99"/>
    </row>
    <row r="208" spans="1:13" s="97" customFormat="1" ht="26.25" customHeight="1">
      <c r="A208" s="100" t="s">
        <v>27</v>
      </c>
      <c r="B208" s="51" t="s">
        <v>784</v>
      </c>
      <c r="C208" s="25" t="s">
        <v>781</v>
      </c>
      <c r="D208" s="25" t="s">
        <v>374</v>
      </c>
      <c r="E208" s="51" t="s">
        <v>782</v>
      </c>
      <c r="F208" s="56"/>
      <c r="G208" s="56"/>
      <c r="H208" s="52"/>
      <c r="I208" s="52" t="s">
        <v>790</v>
      </c>
      <c r="J208" s="41"/>
      <c r="K208" s="51" t="s">
        <v>789</v>
      </c>
      <c r="L208" s="41"/>
      <c r="M208" s="99"/>
    </row>
    <row r="209" spans="1:13" s="97" customFormat="1" ht="24" customHeight="1">
      <c r="A209" s="100" t="s">
        <v>28</v>
      </c>
      <c r="B209" s="51" t="s">
        <v>783</v>
      </c>
      <c r="C209" s="25" t="s">
        <v>781</v>
      </c>
      <c r="D209" s="25" t="s">
        <v>374</v>
      </c>
      <c r="E209" s="51" t="s">
        <v>782</v>
      </c>
      <c r="F209" s="56"/>
      <c r="G209" s="56"/>
      <c r="H209" s="52"/>
      <c r="I209" s="52" t="s">
        <v>790</v>
      </c>
      <c r="J209" s="41"/>
      <c r="K209" s="51" t="s">
        <v>789</v>
      </c>
      <c r="L209" s="41"/>
      <c r="M209" s="99"/>
    </row>
    <row r="210" spans="1:13" s="97" customFormat="1" ht="30" customHeight="1">
      <c r="A210" s="100" t="s">
        <v>29</v>
      </c>
      <c r="B210" s="51" t="s">
        <v>733</v>
      </c>
      <c r="C210" s="25" t="s">
        <v>823</v>
      </c>
      <c r="D210" s="41" t="s">
        <v>824</v>
      </c>
      <c r="E210" s="51" t="s">
        <v>825</v>
      </c>
      <c r="F210" s="56">
        <v>5181.3</v>
      </c>
      <c r="G210" s="56">
        <v>5181.3</v>
      </c>
      <c r="H210" s="52">
        <v>9159.6</v>
      </c>
      <c r="I210" s="52" t="s">
        <v>826</v>
      </c>
      <c r="J210" s="41"/>
      <c r="K210" s="25" t="s">
        <v>91</v>
      </c>
      <c r="L210" s="33" t="s">
        <v>482</v>
      </c>
      <c r="M210" s="99"/>
    </row>
    <row r="211" spans="1:13" s="97" customFormat="1" ht="54" customHeight="1">
      <c r="A211" s="100" t="s">
        <v>30</v>
      </c>
      <c r="B211" s="51" t="s">
        <v>733</v>
      </c>
      <c r="C211" s="25" t="s">
        <v>588</v>
      </c>
      <c r="D211" s="41" t="s">
        <v>996</v>
      </c>
      <c r="E211" s="51" t="s">
        <v>999</v>
      </c>
      <c r="F211" s="56">
        <v>100.4</v>
      </c>
      <c r="G211" s="56">
        <v>89.2</v>
      </c>
      <c r="H211" s="52">
        <v>265.6</v>
      </c>
      <c r="I211" s="52" t="s">
        <v>1003</v>
      </c>
      <c r="J211" s="41"/>
      <c r="K211" s="51" t="s">
        <v>1002</v>
      </c>
      <c r="L211" s="33" t="s">
        <v>482</v>
      </c>
      <c r="M211" s="99"/>
    </row>
    <row r="212" spans="1:13" s="97" customFormat="1" ht="48.75" customHeight="1">
      <c r="A212" s="100" t="s">
        <v>31</v>
      </c>
      <c r="B212" s="51" t="s">
        <v>733</v>
      </c>
      <c r="C212" s="25" t="s">
        <v>995</v>
      </c>
      <c r="D212" s="41" t="s">
        <v>997</v>
      </c>
      <c r="E212" s="51" t="s">
        <v>1001</v>
      </c>
      <c r="F212" s="56">
        <v>299.6</v>
      </c>
      <c r="G212" s="56">
        <v>266.3</v>
      </c>
      <c r="H212" s="52">
        <v>792.8</v>
      </c>
      <c r="I212" s="52" t="s">
        <v>1003</v>
      </c>
      <c r="J212" s="41"/>
      <c r="K212" s="51" t="s">
        <v>1002</v>
      </c>
      <c r="L212" s="33" t="s">
        <v>482</v>
      </c>
      <c r="M212" s="99"/>
    </row>
    <row r="213" spans="1:13" s="97" customFormat="1" ht="54" customHeight="1">
      <c r="A213" s="100" t="s">
        <v>32</v>
      </c>
      <c r="B213" s="51" t="s">
        <v>733</v>
      </c>
      <c r="C213" s="25" t="s">
        <v>586</v>
      </c>
      <c r="D213" s="41" t="s">
        <v>998</v>
      </c>
      <c r="E213" s="51" t="s">
        <v>1000</v>
      </c>
      <c r="F213" s="56">
        <v>442.8</v>
      </c>
      <c r="G213" s="56">
        <v>393.6</v>
      </c>
      <c r="H213" s="52">
        <v>1153.6</v>
      </c>
      <c r="I213" s="52" t="s">
        <v>1003</v>
      </c>
      <c r="J213" s="41"/>
      <c r="K213" s="51" t="s">
        <v>1002</v>
      </c>
      <c r="L213" s="33" t="s">
        <v>482</v>
      </c>
      <c r="M213" s="99"/>
    </row>
    <row r="214" spans="1:13" s="97" customFormat="1" ht="30" customHeight="1">
      <c r="A214" s="100" t="s">
        <v>33</v>
      </c>
      <c r="B214" s="51" t="s">
        <v>1006</v>
      </c>
      <c r="C214" s="25" t="s">
        <v>591</v>
      </c>
      <c r="D214" s="41" t="s">
        <v>1008</v>
      </c>
      <c r="E214" s="51" t="s">
        <v>1009</v>
      </c>
      <c r="F214" s="142" t="s">
        <v>1012</v>
      </c>
      <c r="G214" s="56"/>
      <c r="H214" s="52">
        <v>1420.3</v>
      </c>
      <c r="I214" s="52" t="s">
        <v>993</v>
      </c>
      <c r="J214" s="41"/>
      <c r="K214" s="51" t="s">
        <v>827</v>
      </c>
      <c r="L214" s="33" t="s">
        <v>482</v>
      </c>
      <c r="M214" s="99"/>
    </row>
    <row r="215" spans="1:13" s="97" customFormat="1" ht="30" customHeight="1">
      <c r="A215" s="100" t="s">
        <v>34</v>
      </c>
      <c r="B215" s="51" t="s">
        <v>1007</v>
      </c>
      <c r="C215" s="25" t="s">
        <v>591</v>
      </c>
      <c r="D215" s="41" t="s">
        <v>1011</v>
      </c>
      <c r="E215" s="51" t="s">
        <v>1010</v>
      </c>
      <c r="F215" s="142" t="s">
        <v>1012</v>
      </c>
      <c r="G215" s="56"/>
      <c r="H215" s="52">
        <v>338.9</v>
      </c>
      <c r="I215" s="52" t="s">
        <v>993</v>
      </c>
      <c r="J215" s="41"/>
      <c r="K215" s="51" t="s">
        <v>827</v>
      </c>
      <c r="L215" s="33" t="s">
        <v>482</v>
      </c>
      <c r="M215" s="99"/>
    </row>
    <row r="216" spans="1:13" s="97" customFormat="1" ht="30" customHeight="1">
      <c r="A216" s="100" t="s">
        <v>1156</v>
      </c>
      <c r="B216" s="51" t="s">
        <v>1042</v>
      </c>
      <c r="C216" s="25" t="s">
        <v>556</v>
      </c>
      <c r="D216" s="41" t="s">
        <v>1039</v>
      </c>
      <c r="E216" s="51" t="s">
        <v>1040</v>
      </c>
      <c r="F216" s="142">
        <v>3716.7</v>
      </c>
      <c r="G216" s="56">
        <v>2952.7</v>
      </c>
      <c r="H216" s="52">
        <v>11713.1</v>
      </c>
      <c r="I216" s="52" t="s">
        <v>1041</v>
      </c>
      <c r="J216" s="41"/>
      <c r="K216" s="51" t="s">
        <v>827</v>
      </c>
      <c r="L216" s="33" t="s">
        <v>482</v>
      </c>
      <c r="M216" s="99"/>
    </row>
    <row r="217" spans="1:13" s="97" customFormat="1" ht="30" customHeight="1">
      <c r="A217" s="100" t="s">
        <v>1157</v>
      </c>
      <c r="B217" s="51" t="s">
        <v>1042</v>
      </c>
      <c r="C217" s="25" t="s">
        <v>1101</v>
      </c>
      <c r="D217" s="41" t="s">
        <v>1102</v>
      </c>
      <c r="E217" s="51" t="s">
        <v>1103</v>
      </c>
      <c r="F217" s="142">
        <v>3642.7</v>
      </c>
      <c r="G217" s="142">
        <v>3642.7</v>
      </c>
      <c r="H217" s="52">
        <v>9625</v>
      </c>
      <c r="I217" s="52" t="s">
        <v>1104</v>
      </c>
      <c r="J217" s="41"/>
      <c r="K217" s="51" t="s">
        <v>827</v>
      </c>
      <c r="L217" s="33" t="s">
        <v>482</v>
      </c>
      <c r="M217" s="99"/>
    </row>
    <row r="218" spans="1:13" s="97" customFormat="1" ht="33" customHeight="1">
      <c r="A218" s="100"/>
      <c r="B218" s="89" t="s">
        <v>1105</v>
      </c>
      <c r="C218" s="25"/>
      <c r="D218" s="41"/>
      <c r="E218" s="51"/>
      <c r="F218" s="56"/>
      <c r="G218" s="56"/>
      <c r="H218" s="52"/>
      <c r="I218" s="52"/>
      <c r="J218" s="41"/>
      <c r="K218" s="25"/>
      <c r="L218" s="41"/>
      <c r="M218" s="99"/>
    </row>
    <row r="219" spans="1:13" s="38" customFormat="1" ht="14.25" customHeight="1">
      <c r="A219" s="101">
        <v>186</v>
      </c>
      <c r="B219" s="73" t="s">
        <v>102</v>
      </c>
      <c r="C219" s="73"/>
      <c r="D219" s="73"/>
      <c r="E219" s="73"/>
      <c r="F219" s="74">
        <f>SUM(F29:F218)</f>
        <v>68691.50000000003</v>
      </c>
      <c r="G219" s="74">
        <f>SUM(G29:G218)</f>
        <v>60810.3</v>
      </c>
      <c r="H219" s="73">
        <f>SUM(H29:H218)</f>
        <v>151233.10000000003</v>
      </c>
      <c r="I219" s="73"/>
      <c r="J219" s="73"/>
      <c r="K219" s="73"/>
      <c r="L219" s="73"/>
      <c r="M219" s="41"/>
    </row>
    <row r="220" spans="1:13" s="38" customFormat="1" ht="12.75">
      <c r="A220" s="156" t="s">
        <v>76</v>
      </c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8"/>
      <c r="M220" s="41"/>
    </row>
    <row r="221" spans="1:13" s="40" customFormat="1" ht="40.5">
      <c r="A221" s="79" t="s">
        <v>253</v>
      </c>
      <c r="B221" s="41" t="s">
        <v>193</v>
      </c>
      <c r="C221" s="51" t="s">
        <v>1022</v>
      </c>
      <c r="D221" s="41" t="s">
        <v>1023</v>
      </c>
      <c r="E221" s="52">
        <v>42.6</v>
      </c>
      <c r="F221" s="52">
        <v>900</v>
      </c>
      <c r="G221" s="52">
        <v>900</v>
      </c>
      <c r="H221" s="52">
        <v>683</v>
      </c>
      <c r="I221" s="64" t="s">
        <v>1024</v>
      </c>
      <c r="J221" s="41"/>
      <c r="K221" s="25" t="s">
        <v>1015</v>
      </c>
      <c r="L221" s="51" t="s">
        <v>200</v>
      </c>
      <c r="M221" s="41"/>
    </row>
    <row r="222" spans="1:13" s="40" customFormat="1" ht="30">
      <c r="A222" s="79" t="s">
        <v>254</v>
      </c>
      <c r="B222" s="41" t="s">
        <v>193</v>
      </c>
      <c r="C222" s="51" t="s">
        <v>194</v>
      </c>
      <c r="D222" s="41" t="s">
        <v>196</v>
      </c>
      <c r="E222" s="52">
        <v>32</v>
      </c>
      <c r="F222" s="52">
        <v>600</v>
      </c>
      <c r="G222" s="52">
        <v>591.6</v>
      </c>
      <c r="H222" s="52">
        <v>552.8</v>
      </c>
      <c r="I222" s="52" t="s">
        <v>195</v>
      </c>
      <c r="J222" s="41"/>
      <c r="K222" s="25" t="s">
        <v>91</v>
      </c>
      <c r="L222" s="51" t="s">
        <v>200</v>
      </c>
      <c r="M222" s="41"/>
    </row>
    <row r="223" spans="1:13" s="40" customFormat="1" ht="30">
      <c r="A223" s="79" t="s">
        <v>255</v>
      </c>
      <c r="B223" s="41" t="s">
        <v>193</v>
      </c>
      <c r="C223" s="51" t="s">
        <v>218</v>
      </c>
      <c r="D223" s="41" t="s">
        <v>219</v>
      </c>
      <c r="E223" s="52">
        <v>31.5</v>
      </c>
      <c r="F223" s="52">
        <v>559.1</v>
      </c>
      <c r="G223" s="52">
        <v>559.1</v>
      </c>
      <c r="H223" s="52">
        <v>404.4</v>
      </c>
      <c r="I223" s="52" t="s">
        <v>221</v>
      </c>
      <c r="J223" s="41"/>
      <c r="K223" s="25" t="s">
        <v>91</v>
      </c>
      <c r="L223" s="51" t="s">
        <v>200</v>
      </c>
      <c r="M223" s="41"/>
    </row>
    <row r="224" spans="1:13" s="40" customFormat="1" ht="30">
      <c r="A224" s="79" t="s">
        <v>1093</v>
      </c>
      <c r="B224" s="41" t="s">
        <v>610</v>
      </c>
      <c r="C224" s="51" t="s">
        <v>609</v>
      </c>
      <c r="D224" s="41" t="s">
        <v>611</v>
      </c>
      <c r="E224" s="52">
        <v>12.3</v>
      </c>
      <c r="F224" s="52">
        <v>100</v>
      </c>
      <c r="G224" s="52">
        <v>0</v>
      </c>
      <c r="H224" s="52">
        <v>157.9</v>
      </c>
      <c r="I224" s="64" t="s">
        <v>612</v>
      </c>
      <c r="J224" s="41"/>
      <c r="K224" s="25" t="s">
        <v>91</v>
      </c>
      <c r="L224" s="41" t="s">
        <v>97</v>
      </c>
      <c r="M224" s="41"/>
    </row>
    <row r="225" spans="1:13" s="40" customFormat="1" ht="20.25">
      <c r="A225" s="79" t="s">
        <v>256</v>
      </c>
      <c r="B225" s="41" t="s">
        <v>193</v>
      </c>
      <c r="C225" s="51" t="s">
        <v>615</v>
      </c>
      <c r="D225" s="41" t="s">
        <v>202</v>
      </c>
      <c r="E225" s="52">
        <v>30</v>
      </c>
      <c r="F225" s="52">
        <v>19</v>
      </c>
      <c r="G225" s="52">
        <v>7.1</v>
      </c>
      <c r="H225" s="52"/>
      <c r="I225" s="52" t="s">
        <v>505</v>
      </c>
      <c r="J225" s="41"/>
      <c r="K225" s="51" t="s">
        <v>506</v>
      </c>
      <c r="L225" s="41" t="s">
        <v>97</v>
      </c>
      <c r="M225" s="41"/>
    </row>
    <row r="226" spans="1:13" s="40" customFormat="1" ht="20.25">
      <c r="A226" s="79" t="s">
        <v>257</v>
      </c>
      <c r="B226" s="41" t="s">
        <v>193</v>
      </c>
      <c r="C226" s="51" t="s">
        <v>616</v>
      </c>
      <c r="D226" s="41" t="s">
        <v>202</v>
      </c>
      <c r="E226" s="52">
        <v>30</v>
      </c>
      <c r="F226" s="52">
        <v>15</v>
      </c>
      <c r="G226" s="52">
        <v>5.7</v>
      </c>
      <c r="H226" s="52"/>
      <c r="I226" s="52" t="s">
        <v>505</v>
      </c>
      <c r="J226" s="41"/>
      <c r="K226" s="51" t="s">
        <v>506</v>
      </c>
      <c r="L226" s="41" t="s">
        <v>97</v>
      </c>
      <c r="M226" s="41"/>
    </row>
    <row r="227" spans="1:13" s="40" customFormat="1" ht="20.25">
      <c r="A227" s="79" t="s">
        <v>258</v>
      </c>
      <c r="B227" s="41" t="s">
        <v>193</v>
      </c>
      <c r="C227" s="51" t="s">
        <v>617</v>
      </c>
      <c r="D227" s="41" t="s">
        <v>202</v>
      </c>
      <c r="E227" s="52">
        <v>60</v>
      </c>
      <c r="F227" s="52">
        <v>15</v>
      </c>
      <c r="G227" s="52">
        <v>5.7</v>
      </c>
      <c r="H227" s="52"/>
      <c r="I227" s="52" t="s">
        <v>505</v>
      </c>
      <c r="J227" s="41"/>
      <c r="K227" s="51" t="s">
        <v>506</v>
      </c>
      <c r="L227" s="41" t="s">
        <v>97</v>
      </c>
      <c r="M227" s="41"/>
    </row>
    <row r="228" spans="1:13" s="40" customFormat="1" ht="20.25">
      <c r="A228" s="79" t="s">
        <v>259</v>
      </c>
      <c r="B228" s="41" t="s">
        <v>193</v>
      </c>
      <c r="C228" s="51" t="s">
        <v>618</v>
      </c>
      <c r="D228" s="41" t="s">
        <v>202</v>
      </c>
      <c r="E228" s="52">
        <v>30</v>
      </c>
      <c r="F228" s="52">
        <v>15</v>
      </c>
      <c r="G228" s="52">
        <v>5.7</v>
      </c>
      <c r="H228" s="52"/>
      <c r="I228" s="52" t="s">
        <v>505</v>
      </c>
      <c r="J228" s="41"/>
      <c r="K228" s="51" t="s">
        <v>506</v>
      </c>
      <c r="L228" s="41" t="s">
        <v>97</v>
      </c>
      <c r="M228" s="41"/>
    </row>
    <row r="229" spans="1:13" s="40" customFormat="1" ht="20.25">
      <c r="A229" s="79" t="s">
        <v>260</v>
      </c>
      <c r="B229" s="41" t="s">
        <v>193</v>
      </c>
      <c r="C229" s="51" t="s">
        <v>619</v>
      </c>
      <c r="D229" s="41" t="s">
        <v>202</v>
      </c>
      <c r="E229" s="52">
        <v>40</v>
      </c>
      <c r="F229" s="52">
        <v>25.4</v>
      </c>
      <c r="G229" s="52">
        <v>9.5</v>
      </c>
      <c r="H229" s="52"/>
      <c r="I229" s="52" t="s">
        <v>505</v>
      </c>
      <c r="J229" s="41"/>
      <c r="K229" s="51" t="s">
        <v>506</v>
      </c>
      <c r="L229" s="41" t="s">
        <v>97</v>
      </c>
      <c r="M229" s="41"/>
    </row>
    <row r="230" spans="1:13" s="40" customFormat="1" ht="20.25">
      <c r="A230" s="79" t="s">
        <v>261</v>
      </c>
      <c r="B230" s="41" t="s">
        <v>193</v>
      </c>
      <c r="C230" s="51" t="s">
        <v>620</v>
      </c>
      <c r="D230" s="41" t="s">
        <v>202</v>
      </c>
      <c r="E230" s="52">
        <v>40</v>
      </c>
      <c r="F230" s="52">
        <v>25.4</v>
      </c>
      <c r="G230" s="52">
        <v>9.5</v>
      </c>
      <c r="H230" s="52"/>
      <c r="I230" s="52" t="s">
        <v>505</v>
      </c>
      <c r="J230" s="41"/>
      <c r="K230" s="51" t="s">
        <v>506</v>
      </c>
      <c r="L230" s="41" t="s">
        <v>97</v>
      </c>
      <c r="M230" s="41"/>
    </row>
    <row r="231" spans="1:13" s="40" customFormat="1" ht="20.25">
      <c r="A231" s="79" t="s">
        <v>262</v>
      </c>
      <c r="B231" s="41" t="s">
        <v>193</v>
      </c>
      <c r="C231" s="51" t="s">
        <v>621</v>
      </c>
      <c r="D231" s="41" t="s">
        <v>202</v>
      </c>
      <c r="E231" s="52">
        <v>40</v>
      </c>
      <c r="F231" s="52">
        <v>25.4</v>
      </c>
      <c r="G231" s="52">
        <v>9.5</v>
      </c>
      <c r="H231" s="52"/>
      <c r="I231" s="52" t="s">
        <v>505</v>
      </c>
      <c r="J231" s="41"/>
      <c r="K231" s="51" t="s">
        <v>506</v>
      </c>
      <c r="L231" s="41" t="s">
        <v>97</v>
      </c>
      <c r="M231" s="41"/>
    </row>
    <row r="232" spans="1:13" s="40" customFormat="1" ht="20.25">
      <c r="A232" s="79" t="s">
        <v>304</v>
      </c>
      <c r="B232" s="41" t="s">
        <v>193</v>
      </c>
      <c r="C232" s="51" t="s">
        <v>622</v>
      </c>
      <c r="D232" s="41" t="s">
        <v>202</v>
      </c>
      <c r="E232" s="52">
        <v>50</v>
      </c>
      <c r="F232" s="52">
        <v>41.4</v>
      </c>
      <c r="G232" s="52">
        <v>19.5</v>
      </c>
      <c r="H232" s="52"/>
      <c r="I232" s="52" t="s">
        <v>505</v>
      </c>
      <c r="J232" s="41"/>
      <c r="K232" s="51" t="s">
        <v>506</v>
      </c>
      <c r="L232" s="41" t="s">
        <v>97</v>
      </c>
      <c r="M232" s="41"/>
    </row>
    <row r="233" spans="1:13" s="40" customFormat="1" ht="20.25">
      <c r="A233" s="79" t="s">
        <v>613</v>
      </c>
      <c r="B233" s="41" t="s">
        <v>193</v>
      </c>
      <c r="C233" s="51" t="s">
        <v>624</v>
      </c>
      <c r="D233" s="41" t="s">
        <v>202</v>
      </c>
      <c r="E233" s="52">
        <v>42</v>
      </c>
      <c r="F233" s="52">
        <v>28.7</v>
      </c>
      <c r="G233" s="52">
        <v>10.2</v>
      </c>
      <c r="H233" s="52"/>
      <c r="I233" s="52" t="s">
        <v>505</v>
      </c>
      <c r="J233" s="41"/>
      <c r="K233" s="51" t="s">
        <v>506</v>
      </c>
      <c r="L233" s="41" t="s">
        <v>97</v>
      </c>
      <c r="M233" s="41"/>
    </row>
    <row r="234" spans="1:13" s="40" customFormat="1" ht="20.25">
      <c r="A234" s="79" t="s">
        <v>614</v>
      </c>
      <c r="B234" s="41" t="s">
        <v>193</v>
      </c>
      <c r="C234" s="51" t="s">
        <v>716</v>
      </c>
      <c r="D234" s="41" t="s">
        <v>202</v>
      </c>
      <c r="E234" s="52">
        <v>34.3</v>
      </c>
      <c r="F234" s="52">
        <v>0</v>
      </c>
      <c r="G234" s="52">
        <v>0</v>
      </c>
      <c r="H234" s="52"/>
      <c r="I234" s="52" t="s">
        <v>473</v>
      </c>
      <c r="J234" s="41"/>
      <c r="K234" s="51" t="s">
        <v>577</v>
      </c>
      <c r="L234" s="41" t="s">
        <v>97</v>
      </c>
      <c r="M234" s="41"/>
    </row>
    <row r="235" spans="1:13" s="40" customFormat="1" ht="20.25">
      <c r="A235" s="79" t="s">
        <v>699</v>
      </c>
      <c r="B235" s="41" t="s">
        <v>193</v>
      </c>
      <c r="C235" s="51" t="s">
        <v>717</v>
      </c>
      <c r="D235" s="41" t="s">
        <v>202</v>
      </c>
      <c r="E235" s="52">
        <v>54.8</v>
      </c>
      <c r="F235" s="52">
        <v>0</v>
      </c>
      <c r="G235" s="52">
        <v>0</v>
      </c>
      <c r="H235" s="52"/>
      <c r="I235" s="52" t="s">
        <v>473</v>
      </c>
      <c r="J235" s="41"/>
      <c r="K235" s="51" t="s">
        <v>577</v>
      </c>
      <c r="L235" s="41" t="s">
        <v>97</v>
      </c>
      <c r="M235" s="41"/>
    </row>
    <row r="236" spans="1:13" s="40" customFormat="1" ht="20.25">
      <c r="A236" s="79" t="s">
        <v>700</v>
      </c>
      <c r="B236" s="41" t="s">
        <v>193</v>
      </c>
      <c r="C236" s="51" t="s">
        <v>718</v>
      </c>
      <c r="D236" s="41" t="s">
        <v>202</v>
      </c>
      <c r="E236" s="52">
        <v>34.3</v>
      </c>
      <c r="F236" s="52">
        <v>0</v>
      </c>
      <c r="G236" s="52">
        <v>0</v>
      </c>
      <c r="H236" s="52"/>
      <c r="I236" s="52" t="s">
        <v>473</v>
      </c>
      <c r="J236" s="41"/>
      <c r="K236" s="51" t="s">
        <v>577</v>
      </c>
      <c r="L236" s="41" t="s">
        <v>97</v>
      </c>
      <c r="M236" s="41"/>
    </row>
    <row r="237" spans="1:13" s="40" customFormat="1" ht="20.25">
      <c r="A237" s="79" t="s">
        <v>701</v>
      </c>
      <c r="B237" s="41" t="s">
        <v>623</v>
      </c>
      <c r="C237" s="51" t="s">
        <v>724</v>
      </c>
      <c r="D237" s="41" t="s">
        <v>202</v>
      </c>
      <c r="E237" s="52">
        <v>30</v>
      </c>
      <c r="F237" s="52">
        <v>44.1</v>
      </c>
      <c r="G237" s="52">
        <v>34.4</v>
      </c>
      <c r="H237" s="52"/>
      <c r="I237" s="52" t="s">
        <v>539</v>
      </c>
      <c r="J237" s="41"/>
      <c r="K237" s="51" t="s">
        <v>540</v>
      </c>
      <c r="L237" s="41" t="s">
        <v>97</v>
      </c>
      <c r="M237" s="41"/>
    </row>
    <row r="238" spans="1:13" s="40" customFormat="1" ht="20.25">
      <c r="A238" s="79" t="s">
        <v>702</v>
      </c>
      <c r="B238" s="41" t="s">
        <v>623</v>
      </c>
      <c r="C238" s="51" t="s">
        <v>725</v>
      </c>
      <c r="D238" s="41" t="s">
        <v>202</v>
      </c>
      <c r="E238" s="52">
        <v>42</v>
      </c>
      <c r="F238" s="52">
        <v>38.3</v>
      </c>
      <c r="G238" s="52">
        <v>29.8</v>
      </c>
      <c r="H238" s="52"/>
      <c r="I238" s="52" t="s">
        <v>539</v>
      </c>
      <c r="J238" s="41"/>
      <c r="K238" s="51" t="s">
        <v>540</v>
      </c>
      <c r="L238" s="41" t="s">
        <v>97</v>
      </c>
      <c r="M238" s="41"/>
    </row>
    <row r="239" spans="1:13" s="40" customFormat="1" ht="20.25">
      <c r="A239" s="79" t="s">
        <v>703</v>
      </c>
      <c r="B239" s="41" t="s">
        <v>193</v>
      </c>
      <c r="C239" s="51" t="s">
        <v>726</v>
      </c>
      <c r="D239" s="41" t="s">
        <v>202</v>
      </c>
      <c r="E239" s="52">
        <v>60</v>
      </c>
      <c r="F239" s="52">
        <v>50</v>
      </c>
      <c r="G239" s="52">
        <v>39</v>
      </c>
      <c r="H239" s="52"/>
      <c r="I239" s="52" t="s">
        <v>539</v>
      </c>
      <c r="J239" s="41"/>
      <c r="K239" s="51" t="s">
        <v>540</v>
      </c>
      <c r="L239" s="41" t="s">
        <v>97</v>
      </c>
      <c r="M239" s="41"/>
    </row>
    <row r="240" spans="1:13" s="40" customFormat="1" ht="20.25">
      <c r="A240" s="79" t="s">
        <v>704</v>
      </c>
      <c r="B240" s="41" t="s">
        <v>623</v>
      </c>
      <c r="C240" s="51" t="s">
        <v>727</v>
      </c>
      <c r="D240" s="41" t="s">
        <v>202</v>
      </c>
      <c r="E240" s="52">
        <v>30</v>
      </c>
      <c r="F240" s="52">
        <v>32.4</v>
      </c>
      <c r="G240" s="52">
        <v>25.3</v>
      </c>
      <c r="H240" s="52"/>
      <c r="I240" s="52" t="s">
        <v>539</v>
      </c>
      <c r="J240" s="41"/>
      <c r="K240" s="51" t="s">
        <v>540</v>
      </c>
      <c r="L240" s="41" t="s">
        <v>97</v>
      </c>
      <c r="M240" s="41"/>
    </row>
    <row r="241" spans="1:13" s="40" customFormat="1" ht="20.25">
      <c r="A241" s="79" t="s">
        <v>705</v>
      </c>
      <c r="B241" s="41" t="s">
        <v>193</v>
      </c>
      <c r="C241" s="51" t="s">
        <v>728</v>
      </c>
      <c r="D241" s="41" t="s">
        <v>202</v>
      </c>
      <c r="E241" s="52">
        <v>20</v>
      </c>
      <c r="F241" s="52">
        <v>28</v>
      </c>
      <c r="G241" s="52">
        <v>0</v>
      </c>
      <c r="H241" s="52"/>
      <c r="I241" s="52" t="s">
        <v>539</v>
      </c>
      <c r="J241" s="41"/>
      <c r="K241" s="51" t="s">
        <v>540</v>
      </c>
      <c r="L241" s="41" t="s">
        <v>97</v>
      </c>
      <c r="M241" s="41"/>
    </row>
    <row r="242" spans="1:13" s="40" customFormat="1" ht="20.25">
      <c r="A242" s="79" t="s">
        <v>706</v>
      </c>
      <c r="B242" s="41" t="s">
        <v>623</v>
      </c>
      <c r="C242" s="51" t="s">
        <v>730</v>
      </c>
      <c r="D242" s="41" t="s">
        <v>202</v>
      </c>
      <c r="E242" s="52">
        <v>80</v>
      </c>
      <c r="F242" s="52">
        <v>209</v>
      </c>
      <c r="G242" s="52">
        <v>71.9</v>
      </c>
      <c r="H242" s="52"/>
      <c r="I242" s="52" t="s">
        <v>595</v>
      </c>
      <c r="J242" s="41"/>
      <c r="K242" s="51" t="s">
        <v>596</v>
      </c>
      <c r="L242" s="41" t="s">
        <v>97</v>
      </c>
      <c r="M242" s="41"/>
    </row>
    <row r="243" spans="1:13" s="40" customFormat="1" ht="20.25">
      <c r="A243" s="79" t="s">
        <v>833</v>
      </c>
      <c r="B243" s="41" t="s">
        <v>623</v>
      </c>
      <c r="C243" s="51" t="s">
        <v>731</v>
      </c>
      <c r="D243" s="41" t="s">
        <v>202</v>
      </c>
      <c r="E243" s="52">
        <v>42</v>
      </c>
      <c r="F243" s="52">
        <v>54</v>
      </c>
      <c r="G243" s="52">
        <v>40</v>
      </c>
      <c r="H243" s="52"/>
      <c r="I243" s="52" t="s">
        <v>595</v>
      </c>
      <c r="J243" s="41"/>
      <c r="K243" s="51" t="s">
        <v>596</v>
      </c>
      <c r="L243" s="41" t="s">
        <v>97</v>
      </c>
      <c r="M243" s="41"/>
    </row>
    <row r="244" spans="1:13" s="40" customFormat="1" ht="30">
      <c r="A244" s="79" t="s">
        <v>707</v>
      </c>
      <c r="B244" s="41" t="s">
        <v>193</v>
      </c>
      <c r="C244" s="51" t="s">
        <v>765</v>
      </c>
      <c r="D244" s="41" t="s">
        <v>766</v>
      </c>
      <c r="E244" s="52">
        <v>30.8</v>
      </c>
      <c r="F244" s="52">
        <v>864.3</v>
      </c>
      <c r="G244" s="52">
        <v>864.3</v>
      </c>
      <c r="H244" s="52">
        <v>493.8</v>
      </c>
      <c r="I244" s="64" t="s">
        <v>812</v>
      </c>
      <c r="J244" s="41"/>
      <c r="K244" s="25" t="s">
        <v>91</v>
      </c>
      <c r="L244" s="41" t="s">
        <v>97</v>
      </c>
      <c r="M244" s="41"/>
    </row>
    <row r="245" spans="1:13" s="40" customFormat="1" ht="30">
      <c r="A245" s="79" t="s">
        <v>708</v>
      </c>
      <c r="B245" s="41" t="s">
        <v>193</v>
      </c>
      <c r="C245" s="51" t="s">
        <v>813</v>
      </c>
      <c r="D245" s="41" t="s">
        <v>814</v>
      </c>
      <c r="E245" s="52">
        <v>33.3</v>
      </c>
      <c r="F245" s="52">
        <v>785.7</v>
      </c>
      <c r="G245" s="52">
        <v>785.7</v>
      </c>
      <c r="H245" s="52">
        <v>533.8</v>
      </c>
      <c r="I245" s="64" t="s">
        <v>815</v>
      </c>
      <c r="J245" s="41"/>
      <c r="K245" s="25" t="s">
        <v>91</v>
      </c>
      <c r="L245" s="51" t="s">
        <v>200</v>
      </c>
      <c r="M245" s="41"/>
    </row>
    <row r="246" spans="1:13" s="40" customFormat="1" ht="24" customHeight="1">
      <c r="A246" s="79" t="s">
        <v>709</v>
      </c>
      <c r="B246" s="41" t="s">
        <v>623</v>
      </c>
      <c r="C246" s="51" t="s">
        <v>834</v>
      </c>
      <c r="D246" s="41" t="s">
        <v>835</v>
      </c>
      <c r="E246" s="52">
        <v>60.5</v>
      </c>
      <c r="F246" s="52">
        <v>0</v>
      </c>
      <c r="G246" s="52">
        <v>0</v>
      </c>
      <c r="H246" s="52">
        <v>284.2</v>
      </c>
      <c r="I246" s="64" t="s">
        <v>1035</v>
      </c>
      <c r="J246" s="41"/>
      <c r="K246" s="25" t="s">
        <v>827</v>
      </c>
      <c r="L246" s="51" t="s">
        <v>808</v>
      </c>
      <c r="M246" s="41"/>
    </row>
    <row r="247" spans="1:13" s="40" customFormat="1" ht="30">
      <c r="A247" s="79" t="s">
        <v>710</v>
      </c>
      <c r="B247" s="41" t="s">
        <v>193</v>
      </c>
      <c r="C247" s="51" t="s">
        <v>885</v>
      </c>
      <c r="D247" s="41" t="s">
        <v>891</v>
      </c>
      <c r="E247" s="52">
        <v>33</v>
      </c>
      <c r="F247" s="52">
        <v>948.4</v>
      </c>
      <c r="G247" s="52">
        <v>948.4</v>
      </c>
      <c r="H247" s="52">
        <v>529</v>
      </c>
      <c r="I247" s="64" t="s">
        <v>892</v>
      </c>
      <c r="J247" s="41"/>
      <c r="K247" s="25" t="s">
        <v>827</v>
      </c>
      <c r="L247" s="51" t="s">
        <v>200</v>
      </c>
      <c r="M247" s="41"/>
    </row>
    <row r="248" spans="1:13" s="40" customFormat="1" ht="30">
      <c r="A248" s="79" t="s">
        <v>711</v>
      </c>
      <c r="B248" s="41" t="s">
        <v>193</v>
      </c>
      <c r="C248" s="51" t="s">
        <v>887</v>
      </c>
      <c r="D248" s="41" t="s">
        <v>888</v>
      </c>
      <c r="E248" s="52">
        <v>33.3</v>
      </c>
      <c r="F248" s="52">
        <v>948.4</v>
      </c>
      <c r="G248" s="52">
        <v>948.4</v>
      </c>
      <c r="H248" s="52">
        <v>533.8</v>
      </c>
      <c r="I248" s="64" t="s">
        <v>892</v>
      </c>
      <c r="J248" s="41"/>
      <c r="K248" s="25" t="s">
        <v>827</v>
      </c>
      <c r="L248" s="51" t="s">
        <v>200</v>
      </c>
      <c r="M248" s="41"/>
    </row>
    <row r="249" spans="1:13" s="40" customFormat="1" ht="42.75" customHeight="1">
      <c r="A249" s="79" t="s">
        <v>712</v>
      </c>
      <c r="B249" s="41" t="s">
        <v>928</v>
      </c>
      <c r="C249" s="51" t="s">
        <v>930</v>
      </c>
      <c r="D249" s="41" t="s">
        <v>929</v>
      </c>
      <c r="E249" s="52">
        <v>1353.8</v>
      </c>
      <c r="F249" s="52">
        <v>0</v>
      </c>
      <c r="G249" s="52">
        <v>0</v>
      </c>
      <c r="H249" s="52">
        <v>4683.3</v>
      </c>
      <c r="I249" s="64" t="s">
        <v>931</v>
      </c>
      <c r="J249" s="41"/>
      <c r="K249" s="25" t="s">
        <v>932</v>
      </c>
      <c r="L249" s="51" t="s">
        <v>808</v>
      </c>
      <c r="M249" s="41"/>
    </row>
    <row r="250" spans="1:13" s="40" customFormat="1" ht="30">
      <c r="A250" s="79" t="s">
        <v>713</v>
      </c>
      <c r="B250" s="41" t="s">
        <v>193</v>
      </c>
      <c r="C250" s="51" t="s">
        <v>941</v>
      </c>
      <c r="D250" s="41" t="s">
        <v>952</v>
      </c>
      <c r="E250" s="52">
        <v>33</v>
      </c>
      <c r="F250" s="52">
        <v>833.3</v>
      </c>
      <c r="G250" s="52">
        <v>833.3</v>
      </c>
      <c r="H250" s="52">
        <v>599.6</v>
      </c>
      <c r="I250" s="64" t="s">
        <v>953</v>
      </c>
      <c r="J250" s="41"/>
      <c r="K250" s="25" t="s">
        <v>827</v>
      </c>
      <c r="L250" s="51" t="s">
        <v>200</v>
      </c>
      <c r="M250" s="41"/>
    </row>
    <row r="251" spans="1:13" s="40" customFormat="1" ht="30">
      <c r="A251" s="79" t="s">
        <v>714</v>
      </c>
      <c r="B251" s="41" t="s">
        <v>193</v>
      </c>
      <c r="C251" s="51" t="s">
        <v>942</v>
      </c>
      <c r="D251" s="41" t="s">
        <v>949</v>
      </c>
      <c r="E251" s="52">
        <v>34.2</v>
      </c>
      <c r="F251" s="52">
        <v>833</v>
      </c>
      <c r="G251" s="52">
        <v>833</v>
      </c>
      <c r="H251" s="52">
        <v>548.3</v>
      </c>
      <c r="I251" s="64" t="s">
        <v>950</v>
      </c>
      <c r="J251" s="41"/>
      <c r="K251" s="25" t="s">
        <v>827</v>
      </c>
      <c r="L251" s="51" t="s">
        <v>200</v>
      </c>
      <c r="M251" s="41"/>
    </row>
    <row r="252" spans="1:13" s="40" customFormat="1" ht="30">
      <c r="A252" s="79" t="s">
        <v>715</v>
      </c>
      <c r="B252" s="41" t="s">
        <v>193</v>
      </c>
      <c r="C252" s="51" t="s">
        <v>943</v>
      </c>
      <c r="D252" s="41" t="s">
        <v>955</v>
      </c>
      <c r="E252" s="52">
        <v>37.3</v>
      </c>
      <c r="F252" s="52">
        <v>833</v>
      </c>
      <c r="G252" s="52">
        <v>833</v>
      </c>
      <c r="H252" s="52">
        <v>598</v>
      </c>
      <c r="I252" s="64" t="s">
        <v>950</v>
      </c>
      <c r="J252" s="41"/>
      <c r="K252" s="25" t="s">
        <v>827</v>
      </c>
      <c r="L252" s="51" t="s">
        <v>200</v>
      </c>
      <c r="M252" s="41"/>
    </row>
    <row r="253" spans="1:13" s="40" customFormat="1" ht="30">
      <c r="A253" s="79" t="s">
        <v>719</v>
      </c>
      <c r="B253" s="41" t="s">
        <v>193</v>
      </c>
      <c r="C253" s="51" t="s">
        <v>946</v>
      </c>
      <c r="D253" s="41" t="s">
        <v>947</v>
      </c>
      <c r="E253" s="52">
        <v>33</v>
      </c>
      <c r="F253" s="52">
        <v>833.3</v>
      </c>
      <c r="G253" s="52">
        <v>833.3</v>
      </c>
      <c r="H253" s="52">
        <v>599.6</v>
      </c>
      <c r="I253" s="64" t="s">
        <v>948</v>
      </c>
      <c r="J253" s="41"/>
      <c r="K253" s="25" t="s">
        <v>827</v>
      </c>
      <c r="L253" s="51" t="s">
        <v>200</v>
      </c>
      <c r="M253" s="41"/>
    </row>
    <row r="254" spans="1:13" s="40" customFormat="1" ht="30">
      <c r="A254" s="79" t="s">
        <v>720</v>
      </c>
      <c r="B254" s="41" t="s">
        <v>193</v>
      </c>
      <c r="C254" s="51" t="s">
        <v>944</v>
      </c>
      <c r="D254" s="41" t="s">
        <v>954</v>
      </c>
      <c r="E254" s="52">
        <v>30.2</v>
      </c>
      <c r="F254" s="52">
        <v>833.3</v>
      </c>
      <c r="G254" s="52">
        <v>833.3</v>
      </c>
      <c r="H254" s="52">
        <v>484.1</v>
      </c>
      <c r="I254" s="64" t="s">
        <v>953</v>
      </c>
      <c r="J254" s="41"/>
      <c r="K254" s="25" t="s">
        <v>827</v>
      </c>
      <c r="L254" s="51" t="s">
        <v>200</v>
      </c>
      <c r="M254" s="41"/>
    </row>
    <row r="255" spans="1:13" s="40" customFormat="1" ht="30">
      <c r="A255" s="79" t="s">
        <v>721</v>
      </c>
      <c r="B255" s="41" t="s">
        <v>193</v>
      </c>
      <c r="C255" s="51" t="s">
        <v>945</v>
      </c>
      <c r="D255" s="41" t="s">
        <v>951</v>
      </c>
      <c r="E255" s="52">
        <v>30</v>
      </c>
      <c r="F255" s="52">
        <v>833</v>
      </c>
      <c r="G255" s="52">
        <v>833</v>
      </c>
      <c r="H255" s="52">
        <v>480.9</v>
      </c>
      <c r="I255" s="64" t="s">
        <v>950</v>
      </c>
      <c r="J255" s="41"/>
      <c r="K255" s="25" t="s">
        <v>827</v>
      </c>
      <c r="L255" s="51" t="s">
        <v>200</v>
      </c>
      <c r="M255" s="41"/>
    </row>
    <row r="256" spans="1:13" s="40" customFormat="1" ht="40.5">
      <c r="A256" s="79" t="s">
        <v>773</v>
      </c>
      <c r="B256" s="41" t="s">
        <v>193</v>
      </c>
      <c r="C256" s="51" t="s">
        <v>1013</v>
      </c>
      <c r="D256" s="41" t="s">
        <v>1014</v>
      </c>
      <c r="E256" s="52">
        <v>33</v>
      </c>
      <c r="F256" s="52">
        <v>900</v>
      </c>
      <c r="G256" s="52">
        <v>900</v>
      </c>
      <c r="H256" s="52">
        <v>529</v>
      </c>
      <c r="I256" s="64" t="s">
        <v>1016</v>
      </c>
      <c r="J256" s="41"/>
      <c r="K256" s="25" t="s">
        <v>1015</v>
      </c>
      <c r="L256" s="51" t="s">
        <v>200</v>
      </c>
      <c r="M256" s="41"/>
    </row>
    <row r="257" spans="1:13" s="40" customFormat="1" ht="40.5">
      <c r="A257" s="79" t="s">
        <v>722</v>
      </c>
      <c r="B257" s="41" t="s">
        <v>193</v>
      </c>
      <c r="C257" s="51" t="s">
        <v>1017</v>
      </c>
      <c r="D257" s="41" t="s">
        <v>1018</v>
      </c>
      <c r="E257" s="52">
        <v>33</v>
      </c>
      <c r="F257" s="52">
        <v>830</v>
      </c>
      <c r="G257" s="52">
        <v>830</v>
      </c>
      <c r="H257" s="52">
        <v>529</v>
      </c>
      <c r="I257" s="64" t="s">
        <v>1019</v>
      </c>
      <c r="J257" s="41"/>
      <c r="K257" s="25" t="s">
        <v>1015</v>
      </c>
      <c r="L257" s="51" t="s">
        <v>200</v>
      </c>
      <c r="M257" s="41"/>
    </row>
    <row r="258" spans="1:13" s="40" customFormat="1" ht="40.5">
      <c r="A258" s="79" t="s">
        <v>723</v>
      </c>
      <c r="B258" s="41" t="s">
        <v>193</v>
      </c>
      <c r="C258" s="51" t="s">
        <v>1020</v>
      </c>
      <c r="D258" s="41" t="s">
        <v>1021</v>
      </c>
      <c r="E258" s="52">
        <v>33.7</v>
      </c>
      <c r="F258" s="52">
        <v>850</v>
      </c>
      <c r="G258" s="52">
        <v>850</v>
      </c>
      <c r="H258" s="52">
        <v>432.7</v>
      </c>
      <c r="I258" s="64" t="s">
        <v>1019</v>
      </c>
      <c r="J258" s="41"/>
      <c r="K258" s="25" t="s">
        <v>1015</v>
      </c>
      <c r="L258" s="51" t="s">
        <v>200</v>
      </c>
      <c r="M258" s="41"/>
    </row>
    <row r="259" spans="1:13" s="40" customFormat="1" ht="30">
      <c r="A259" s="79" t="s">
        <v>729</v>
      </c>
      <c r="B259" s="41" t="s">
        <v>193</v>
      </c>
      <c r="C259" s="51" t="s">
        <v>1038</v>
      </c>
      <c r="D259" s="41" t="s">
        <v>1037</v>
      </c>
      <c r="E259" s="52">
        <v>44.9</v>
      </c>
      <c r="F259" s="52">
        <v>888.5</v>
      </c>
      <c r="G259" s="52">
        <v>888.5</v>
      </c>
      <c r="H259" s="52">
        <v>719.8</v>
      </c>
      <c r="I259" s="64" t="s">
        <v>1046</v>
      </c>
      <c r="J259" s="41"/>
      <c r="K259" s="25" t="s">
        <v>827</v>
      </c>
      <c r="L259" s="51" t="s">
        <v>200</v>
      </c>
      <c r="M259" s="41"/>
    </row>
    <row r="260" spans="1:13" s="40" customFormat="1" ht="30">
      <c r="A260" s="79" t="s">
        <v>884</v>
      </c>
      <c r="B260" s="41" t="s">
        <v>193</v>
      </c>
      <c r="C260" s="51" t="s">
        <v>35</v>
      </c>
      <c r="D260" s="41" t="s">
        <v>36</v>
      </c>
      <c r="E260" s="52">
        <v>40.5</v>
      </c>
      <c r="F260" s="52">
        <v>1111</v>
      </c>
      <c r="G260" s="52">
        <v>1111</v>
      </c>
      <c r="H260" s="52">
        <v>649.3</v>
      </c>
      <c r="I260" s="64" t="s">
        <v>37</v>
      </c>
      <c r="J260" s="41"/>
      <c r="K260" s="25" t="s">
        <v>827</v>
      </c>
      <c r="L260" s="51" t="s">
        <v>808</v>
      </c>
      <c r="M260" s="41"/>
    </row>
    <row r="261" spans="1:13" s="40" customFormat="1" ht="20.25">
      <c r="A261" s="79" t="s">
        <v>886</v>
      </c>
      <c r="B261" s="41" t="s">
        <v>193</v>
      </c>
      <c r="C261" s="51" t="s">
        <v>38</v>
      </c>
      <c r="D261" s="41" t="s">
        <v>39</v>
      </c>
      <c r="E261" s="52">
        <v>51</v>
      </c>
      <c r="F261" s="52">
        <v>1099.9</v>
      </c>
      <c r="G261" s="52">
        <v>1099.9</v>
      </c>
      <c r="H261" s="52">
        <v>817.6</v>
      </c>
      <c r="I261" s="64" t="s">
        <v>37</v>
      </c>
      <c r="J261" s="41"/>
      <c r="K261" s="25" t="s">
        <v>827</v>
      </c>
      <c r="L261" s="51" t="s">
        <v>808</v>
      </c>
      <c r="M261" s="41"/>
    </row>
    <row r="262" spans="1:13" s="40" customFormat="1" ht="30">
      <c r="A262" s="79" t="s">
        <v>937</v>
      </c>
      <c r="B262" s="41" t="s">
        <v>193</v>
      </c>
      <c r="C262" s="51" t="s">
        <v>1043</v>
      </c>
      <c r="D262" s="41" t="s">
        <v>1044</v>
      </c>
      <c r="E262" s="52">
        <v>32</v>
      </c>
      <c r="F262" s="52">
        <v>860.6</v>
      </c>
      <c r="G262" s="52">
        <v>860.6</v>
      </c>
      <c r="H262" s="52">
        <v>513</v>
      </c>
      <c r="I262" s="64" t="s">
        <v>1045</v>
      </c>
      <c r="J262" s="41"/>
      <c r="K262" s="25" t="s">
        <v>827</v>
      </c>
      <c r="L262" s="51" t="s">
        <v>200</v>
      </c>
      <c r="M262" s="41"/>
    </row>
    <row r="263" spans="1:13" s="40" customFormat="1" ht="30">
      <c r="A263" s="79" t="s">
        <v>938</v>
      </c>
      <c r="B263" s="41" t="s">
        <v>193</v>
      </c>
      <c r="C263" s="51" t="s">
        <v>197</v>
      </c>
      <c r="D263" s="41" t="s">
        <v>198</v>
      </c>
      <c r="E263" s="52">
        <v>38</v>
      </c>
      <c r="F263" s="52">
        <v>700</v>
      </c>
      <c r="G263" s="52">
        <v>700</v>
      </c>
      <c r="H263" s="52">
        <v>487.9</v>
      </c>
      <c r="I263" s="64" t="s">
        <v>199</v>
      </c>
      <c r="J263" s="41"/>
      <c r="K263" s="25" t="s">
        <v>91</v>
      </c>
      <c r="L263" s="51" t="s">
        <v>808</v>
      </c>
      <c r="M263" s="41"/>
    </row>
    <row r="264" spans="1:13" s="40" customFormat="1" ht="30">
      <c r="A264" s="79" t="s">
        <v>939</v>
      </c>
      <c r="B264" s="41" t="s">
        <v>193</v>
      </c>
      <c r="C264" s="51" t="s">
        <v>203</v>
      </c>
      <c r="D264" s="41" t="s">
        <v>212</v>
      </c>
      <c r="E264" s="52">
        <v>43.3</v>
      </c>
      <c r="F264" s="52">
        <v>700</v>
      </c>
      <c r="G264" s="52">
        <v>700</v>
      </c>
      <c r="H264" s="52">
        <v>694.2</v>
      </c>
      <c r="I264" s="64" t="s">
        <v>204</v>
      </c>
      <c r="J264" s="41"/>
      <c r="K264" s="25" t="s">
        <v>91</v>
      </c>
      <c r="L264" s="51" t="s">
        <v>808</v>
      </c>
      <c r="M264" s="41"/>
    </row>
    <row r="265" spans="1:13" s="40" customFormat="1" ht="30">
      <c r="A265" s="79" t="s">
        <v>940</v>
      </c>
      <c r="B265" s="41" t="s">
        <v>193</v>
      </c>
      <c r="C265" s="51" t="s">
        <v>1088</v>
      </c>
      <c r="D265" s="41" t="s">
        <v>1089</v>
      </c>
      <c r="E265" s="52">
        <v>38.8</v>
      </c>
      <c r="F265" s="52">
        <v>950</v>
      </c>
      <c r="G265" s="52">
        <v>950</v>
      </c>
      <c r="H265" s="52">
        <v>622</v>
      </c>
      <c r="I265" s="64" t="s">
        <v>1090</v>
      </c>
      <c r="J265" s="41"/>
      <c r="K265" s="25" t="s">
        <v>827</v>
      </c>
      <c r="L265" s="51" t="s">
        <v>200</v>
      </c>
      <c r="M265" s="41"/>
    </row>
    <row r="266" spans="1:13" s="40" customFormat="1" ht="30">
      <c r="A266" s="79" t="s">
        <v>1087</v>
      </c>
      <c r="B266" s="41" t="s">
        <v>193</v>
      </c>
      <c r="C266" s="51" t="s">
        <v>1091</v>
      </c>
      <c r="D266" s="41" t="s">
        <v>1094</v>
      </c>
      <c r="E266" s="52">
        <v>28.7</v>
      </c>
      <c r="F266" s="52">
        <v>915.5</v>
      </c>
      <c r="G266" s="52">
        <v>915.5</v>
      </c>
      <c r="H266" s="52">
        <v>460.1</v>
      </c>
      <c r="I266" s="64" t="s">
        <v>1092</v>
      </c>
      <c r="J266" s="41"/>
      <c r="K266" s="25" t="s">
        <v>827</v>
      </c>
      <c r="L266" s="51" t="s">
        <v>200</v>
      </c>
      <c r="M266" s="41"/>
    </row>
    <row r="267" spans="1:13" s="40" customFormat="1" ht="9.75">
      <c r="A267" s="79"/>
      <c r="B267" s="41"/>
      <c r="C267" s="51"/>
      <c r="D267" s="41"/>
      <c r="E267" s="52"/>
      <c r="F267" s="52"/>
      <c r="G267" s="52"/>
      <c r="H267" s="52"/>
      <c r="I267" s="64"/>
      <c r="J267" s="41"/>
      <c r="K267" s="25"/>
      <c r="L267" s="51"/>
      <c r="M267" s="41"/>
    </row>
    <row r="268" spans="1:13" s="40" customFormat="1" ht="9.75">
      <c r="A268" s="79"/>
      <c r="B268" s="41"/>
      <c r="C268" s="51"/>
      <c r="D268" s="41"/>
      <c r="E268" s="52"/>
      <c r="F268" s="52"/>
      <c r="G268" s="52"/>
      <c r="H268" s="52"/>
      <c r="I268" s="64"/>
      <c r="J268" s="41"/>
      <c r="K268" s="25"/>
      <c r="L268" s="51"/>
      <c r="M268" s="41"/>
    </row>
    <row r="269" spans="1:13" s="38" customFormat="1" ht="14.25" customHeight="1">
      <c r="A269" s="75">
        <v>46</v>
      </c>
      <c r="B269" s="73" t="s">
        <v>102</v>
      </c>
      <c r="C269" s="73"/>
      <c r="D269" s="73"/>
      <c r="E269" s="76">
        <f>SUM(E221:E268)</f>
        <v>3067.0999999999995</v>
      </c>
      <c r="F269" s="74">
        <f>SUM(F221:F268)</f>
        <v>21176.399999999998</v>
      </c>
      <c r="G269" s="74">
        <f>SUM(G221:G268)</f>
        <v>20724.699999999997</v>
      </c>
      <c r="H269" s="73">
        <f>SUM(H221:H268)</f>
        <v>18621.1</v>
      </c>
      <c r="I269" s="73"/>
      <c r="J269" s="41"/>
      <c r="K269" s="41"/>
      <c r="L269" s="41"/>
      <c r="M269" s="41"/>
    </row>
    <row r="270" spans="1:13" s="40" customFormat="1" ht="9.75">
      <c r="A270" s="156" t="s">
        <v>64</v>
      </c>
      <c r="B270" s="159"/>
      <c r="C270" s="159"/>
      <c r="D270" s="159"/>
      <c r="E270" s="159"/>
      <c r="F270" s="159"/>
      <c r="G270" s="159"/>
      <c r="H270" s="159"/>
      <c r="I270" s="159"/>
      <c r="J270" s="159"/>
      <c r="K270" s="159"/>
      <c r="L270" s="159"/>
      <c r="M270" s="160"/>
    </row>
    <row r="271" spans="1:13" s="38" customFormat="1" ht="20.25">
      <c r="A271" s="80" t="s">
        <v>290</v>
      </c>
      <c r="B271" s="41" t="s">
        <v>92</v>
      </c>
      <c r="C271" s="25" t="s">
        <v>104</v>
      </c>
      <c r="D271" s="41" t="s">
        <v>105</v>
      </c>
      <c r="E271" s="62">
        <v>3941</v>
      </c>
      <c r="F271" s="42"/>
      <c r="G271" s="42"/>
      <c r="H271" s="52">
        <v>1186.3</v>
      </c>
      <c r="I271" s="52" t="s">
        <v>213</v>
      </c>
      <c r="J271" s="41"/>
      <c r="K271" s="51" t="s">
        <v>214</v>
      </c>
      <c r="L271" s="41" t="s">
        <v>97</v>
      </c>
      <c r="M271" s="41"/>
    </row>
    <row r="272" spans="1:12" s="38" customFormat="1" ht="21.75" customHeight="1">
      <c r="A272" s="80" t="s">
        <v>291</v>
      </c>
      <c r="B272" s="41" t="s">
        <v>839</v>
      </c>
      <c r="C272" s="25" t="s">
        <v>307</v>
      </c>
      <c r="D272" s="41" t="s">
        <v>308</v>
      </c>
      <c r="E272" s="62">
        <v>5019</v>
      </c>
      <c r="F272" s="43"/>
      <c r="G272" s="43"/>
      <c r="H272" s="52">
        <v>733.7</v>
      </c>
      <c r="I272" s="52" t="s">
        <v>306</v>
      </c>
      <c r="K272" s="25" t="s">
        <v>91</v>
      </c>
      <c r="L272" s="41" t="s">
        <v>97</v>
      </c>
    </row>
    <row r="273" spans="1:12" s="38" customFormat="1" ht="30">
      <c r="A273" s="80" t="s">
        <v>292</v>
      </c>
      <c r="B273" s="41" t="s">
        <v>839</v>
      </c>
      <c r="C273" s="25" t="s">
        <v>779</v>
      </c>
      <c r="D273" s="41" t="s">
        <v>776</v>
      </c>
      <c r="E273" s="62">
        <v>21000</v>
      </c>
      <c r="F273" s="43"/>
      <c r="G273" s="43"/>
      <c r="H273" s="52">
        <v>1545.1</v>
      </c>
      <c r="I273" s="52" t="s">
        <v>777</v>
      </c>
      <c r="K273" s="25" t="s">
        <v>91</v>
      </c>
      <c r="L273" s="41" t="s">
        <v>97</v>
      </c>
    </row>
    <row r="274" spans="1:12" s="38" customFormat="1" ht="20.25">
      <c r="A274" s="80" t="s">
        <v>305</v>
      </c>
      <c r="B274" s="114" t="s">
        <v>840</v>
      </c>
      <c r="C274" s="25" t="s">
        <v>841</v>
      </c>
      <c r="D274" s="41" t="s">
        <v>845</v>
      </c>
      <c r="E274" s="62">
        <v>18272</v>
      </c>
      <c r="F274" s="43"/>
      <c r="G274" s="43"/>
      <c r="H274" s="52">
        <v>403.2</v>
      </c>
      <c r="I274" s="52" t="s">
        <v>831</v>
      </c>
      <c r="K274" s="25" t="s">
        <v>827</v>
      </c>
      <c r="L274" s="41" t="s">
        <v>97</v>
      </c>
    </row>
    <row r="275" spans="1:12" s="38" customFormat="1" ht="20.25">
      <c r="A275" s="80" t="s">
        <v>778</v>
      </c>
      <c r="B275" s="114" t="s">
        <v>840</v>
      </c>
      <c r="C275" s="25" t="s">
        <v>493</v>
      </c>
      <c r="D275" s="41" t="s">
        <v>846</v>
      </c>
      <c r="E275" s="62">
        <v>4715</v>
      </c>
      <c r="F275" s="43"/>
      <c r="G275" s="43"/>
      <c r="H275" s="52">
        <v>164.1</v>
      </c>
      <c r="I275" s="52" t="s">
        <v>831</v>
      </c>
      <c r="K275" s="25" t="s">
        <v>827</v>
      </c>
      <c r="L275" s="41" t="s">
        <v>97</v>
      </c>
    </row>
    <row r="276" spans="1:12" s="38" customFormat="1" ht="32.25" customHeight="1">
      <c r="A276" s="80" t="s">
        <v>836</v>
      </c>
      <c r="B276" s="114" t="s">
        <v>847</v>
      </c>
      <c r="C276" s="25" t="s">
        <v>851</v>
      </c>
      <c r="D276" s="41" t="s">
        <v>848</v>
      </c>
      <c r="E276" s="62">
        <v>13397</v>
      </c>
      <c r="F276" s="43"/>
      <c r="G276" s="43"/>
      <c r="H276" s="52">
        <v>215</v>
      </c>
      <c r="I276" s="52" t="s">
        <v>831</v>
      </c>
      <c r="K276" s="25" t="s">
        <v>827</v>
      </c>
      <c r="L276" s="41" t="s">
        <v>97</v>
      </c>
    </row>
    <row r="277" spans="1:12" s="38" customFormat="1" ht="30">
      <c r="A277" s="80" t="s">
        <v>837</v>
      </c>
      <c r="B277" s="114" t="s">
        <v>847</v>
      </c>
      <c r="C277" s="25" t="s">
        <v>852</v>
      </c>
      <c r="D277" s="41" t="s">
        <v>849</v>
      </c>
      <c r="E277" s="62">
        <v>13301</v>
      </c>
      <c r="F277" s="43"/>
      <c r="G277" s="43"/>
      <c r="H277" s="52">
        <v>178.2</v>
      </c>
      <c r="I277" s="52" t="s">
        <v>831</v>
      </c>
      <c r="K277" s="25" t="s">
        <v>827</v>
      </c>
      <c r="L277" s="41" t="s">
        <v>97</v>
      </c>
    </row>
    <row r="278" spans="1:12" s="38" customFormat="1" ht="23.25" customHeight="1">
      <c r="A278" s="80" t="s">
        <v>838</v>
      </c>
      <c r="B278" s="114" t="s">
        <v>840</v>
      </c>
      <c r="C278" s="25" t="s">
        <v>850</v>
      </c>
      <c r="D278" s="41" t="s">
        <v>853</v>
      </c>
      <c r="E278" s="62">
        <v>22825</v>
      </c>
      <c r="F278" s="43"/>
      <c r="G278" s="43"/>
      <c r="H278" s="52">
        <v>513.3</v>
      </c>
      <c r="I278" s="52" t="s">
        <v>857</v>
      </c>
      <c r="K278" s="25" t="s">
        <v>827</v>
      </c>
      <c r="L278" s="41" t="s">
        <v>97</v>
      </c>
    </row>
    <row r="279" spans="1:12" s="38" customFormat="1" ht="26.25" customHeight="1">
      <c r="A279" s="80" t="s">
        <v>856</v>
      </c>
      <c r="B279" s="114" t="s">
        <v>840</v>
      </c>
      <c r="C279" s="25" t="s">
        <v>854</v>
      </c>
      <c r="D279" s="41" t="s">
        <v>855</v>
      </c>
      <c r="E279" s="62">
        <v>3947</v>
      </c>
      <c r="F279" s="43"/>
      <c r="G279" s="43"/>
      <c r="H279" s="52">
        <v>101.4</v>
      </c>
      <c r="I279" s="52" t="s">
        <v>860</v>
      </c>
      <c r="K279" s="25" t="s">
        <v>827</v>
      </c>
      <c r="L279" s="41" t="s">
        <v>97</v>
      </c>
    </row>
    <row r="280" spans="1:12" s="38" customFormat="1" ht="20.25">
      <c r="A280" s="80" t="s">
        <v>859</v>
      </c>
      <c r="B280" s="114" t="s">
        <v>840</v>
      </c>
      <c r="C280" s="25" t="s">
        <v>533</v>
      </c>
      <c r="D280" s="41" t="s">
        <v>862</v>
      </c>
      <c r="E280" s="62">
        <v>11802</v>
      </c>
      <c r="F280" s="43"/>
      <c r="G280" s="43"/>
      <c r="H280" s="118">
        <v>275.7</v>
      </c>
      <c r="I280" s="52" t="s">
        <v>890</v>
      </c>
      <c r="K280" s="25" t="s">
        <v>827</v>
      </c>
      <c r="L280" s="41" t="s">
        <v>97</v>
      </c>
    </row>
    <row r="281" spans="1:12" s="38" customFormat="1" ht="20.25">
      <c r="A281" s="80" t="s">
        <v>861</v>
      </c>
      <c r="B281" s="114" t="s">
        <v>840</v>
      </c>
      <c r="C281" s="25" t="s">
        <v>865</v>
      </c>
      <c r="D281" s="41" t="s">
        <v>866</v>
      </c>
      <c r="E281" s="62">
        <v>3647</v>
      </c>
      <c r="F281" s="43"/>
      <c r="G281" s="43"/>
      <c r="H281" s="118">
        <v>80.5</v>
      </c>
      <c r="I281" s="52" t="s">
        <v>889</v>
      </c>
      <c r="K281" s="25" t="s">
        <v>827</v>
      </c>
      <c r="L281" s="41" t="s">
        <v>97</v>
      </c>
    </row>
    <row r="282" spans="1:12" s="38" customFormat="1" ht="20.25">
      <c r="A282" s="80" t="s">
        <v>863</v>
      </c>
      <c r="B282" s="114" t="s">
        <v>840</v>
      </c>
      <c r="C282" s="25" t="s">
        <v>750</v>
      </c>
      <c r="D282" s="41" t="s">
        <v>867</v>
      </c>
      <c r="E282" s="62">
        <v>1150</v>
      </c>
      <c r="F282" s="43"/>
      <c r="G282" s="43"/>
      <c r="H282" s="118">
        <v>25.8</v>
      </c>
      <c r="I282" s="52" t="s">
        <v>889</v>
      </c>
      <c r="K282" s="25" t="s">
        <v>827</v>
      </c>
      <c r="L282" s="41" t="s">
        <v>97</v>
      </c>
    </row>
    <row r="283" spans="1:12" s="38" customFormat="1" ht="20.25">
      <c r="A283" s="80" t="s">
        <v>864</v>
      </c>
      <c r="B283" s="114" t="s">
        <v>847</v>
      </c>
      <c r="C283" s="25" t="s">
        <v>520</v>
      </c>
      <c r="D283" s="41" t="s">
        <v>1146</v>
      </c>
      <c r="E283" s="62">
        <v>11512</v>
      </c>
      <c r="F283" s="43"/>
      <c r="G283" s="43"/>
      <c r="H283" s="118">
        <v>186.5</v>
      </c>
      <c r="I283" s="52" t="s">
        <v>961</v>
      </c>
      <c r="K283" s="25" t="s">
        <v>827</v>
      </c>
      <c r="L283" s="41" t="s">
        <v>97</v>
      </c>
    </row>
    <row r="284" spans="1:12" s="38" customFormat="1" ht="20.25">
      <c r="A284" s="80" t="s">
        <v>957</v>
      </c>
      <c r="B284" s="114" t="s">
        <v>847</v>
      </c>
      <c r="C284" s="25" t="s">
        <v>750</v>
      </c>
      <c r="D284" s="41" t="s">
        <v>962</v>
      </c>
      <c r="E284" s="62">
        <v>4328</v>
      </c>
      <c r="F284" s="43"/>
      <c r="G284" s="43"/>
      <c r="H284" s="118">
        <v>44.4</v>
      </c>
      <c r="I284" s="52" t="s">
        <v>963</v>
      </c>
      <c r="K284" s="25" t="s">
        <v>827</v>
      </c>
      <c r="L284" s="41" t="s">
        <v>97</v>
      </c>
    </row>
    <row r="285" spans="1:12" s="38" customFormat="1" ht="32.25" customHeight="1">
      <c r="A285" s="80" t="s">
        <v>1160</v>
      </c>
      <c r="B285" s="114" t="s">
        <v>847</v>
      </c>
      <c r="C285" s="25" t="s">
        <v>1165</v>
      </c>
      <c r="D285" s="123" t="s">
        <v>1164</v>
      </c>
      <c r="E285" s="51">
        <v>2564</v>
      </c>
      <c r="F285" s="126"/>
      <c r="G285" s="126"/>
      <c r="H285" s="51">
        <v>30</v>
      </c>
      <c r="I285" s="52" t="s">
        <v>963</v>
      </c>
      <c r="K285" s="25" t="s">
        <v>827</v>
      </c>
      <c r="L285" s="41" t="s">
        <v>97</v>
      </c>
    </row>
    <row r="286" spans="1:12" s="38" customFormat="1" ht="31.5" customHeight="1">
      <c r="A286" s="80" t="s">
        <v>1158</v>
      </c>
      <c r="B286" s="114" t="s">
        <v>847</v>
      </c>
      <c r="C286" s="25" t="s">
        <v>1161</v>
      </c>
      <c r="D286" s="123" t="s">
        <v>1162</v>
      </c>
      <c r="E286" s="51">
        <v>6322</v>
      </c>
      <c r="F286" s="126"/>
      <c r="G286" s="126"/>
      <c r="H286" s="51">
        <v>74.1</v>
      </c>
      <c r="I286" s="52" t="s">
        <v>963</v>
      </c>
      <c r="K286" s="25" t="s">
        <v>827</v>
      </c>
      <c r="L286" s="41" t="s">
        <v>97</v>
      </c>
    </row>
    <row r="287" spans="1:12" s="38" customFormat="1" ht="31.5" customHeight="1">
      <c r="A287" s="80" t="s">
        <v>1159</v>
      </c>
      <c r="B287" s="114" t="s">
        <v>847</v>
      </c>
      <c r="C287" s="25" t="s">
        <v>1150</v>
      </c>
      <c r="D287" s="123" t="s">
        <v>1163</v>
      </c>
      <c r="E287" s="51">
        <v>1804</v>
      </c>
      <c r="F287" s="126"/>
      <c r="G287" s="126"/>
      <c r="H287" s="51">
        <v>21.1</v>
      </c>
      <c r="I287" s="52" t="s">
        <v>963</v>
      </c>
      <c r="K287" s="25" t="s">
        <v>827</v>
      </c>
      <c r="L287" s="41" t="s">
        <v>97</v>
      </c>
    </row>
    <row r="288" spans="1:12" s="38" customFormat="1" ht="24" customHeight="1">
      <c r="A288" s="80" t="s">
        <v>1047</v>
      </c>
      <c r="B288" s="114" t="s">
        <v>847</v>
      </c>
      <c r="C288" s="25" t="s">
        <v>530</v>
      </c>
      <c r="D288" s="41" t="s">
        <v>965</v>
      </c>
      <c r="E288" s="52">
        <v>3537</v>
      </c>
      <c r="F288" s="42"/>
      <c r="G288" s="42"/>
      <c r="H288" s="52">
        <v>38.4</v>
      </c>
      <c r="I288" s="52" t="s">
        <v>968</v>
      </c>
      <c r="K288" s="25" t="s">
        <v>827</v>
      </c>
      <c r="L288" s="41" t="s">
        <v>97</v>
      </c>
    </row>
    <row r="289" spans="1:14" s="78" customFormat="1" ht="24" customHeight="1">
      <c r="A289" s="80" t="s">
        <v>958</v>
      </c>
      <c r="B289" s="114" t="s">
        <v>847</v>
      </c>
      <c r="C289" s="124" t="s">
        <v>966</v>
      </c>
      <c r="D289" s="41" t="s">
        <v>967</v>
      </c>
      <c r="E289" s="62">
        <v>9700</v>
      </c>
      <c r="F289" s="128"/>
      <c r="G289" s="128"/>
      <c r="H289" s="52">
        <v>113.7</v>
      </c>
      <c r="I289" s="52" t="s">
        <v>968</v>
      </c>
      <c r="J289" s="127"/>
      <c r="K289" s="25" t="s">
        <v>827</v>
      </c>
      <c r="L289" s="41" t="s">
        <v>97</v>
      </c>
      <c r="M289" s="127"/>
      <c r="N289" s="120"/>
    </row>
    <row r="290" spans="1:12" ht="22.5" customHeight="1">
      <c r="A290" s="80" t="s">
        <v>959</v>
      </c>
      <c r="B290" s="114" t="s">
        <v>847</v>
      </c>
      <c r="C290" s="25" t="s">
        <v>533</v>
      </c>
      <c r="D290" s="41" t="s">
        <v>969</v>
      </c>
      <c r="E290" s="62">
        <v>6079</v>
      </c>
      <c r="F290" s="77"/>
      <c r="G290" s="77"/>
      <c r="H290" s="52">
        <v>64.8</v>
      </c>
      <c r="I290" s="52" t="s">
        <v>968</v>
      </c>
      <c r="K290" s="25" t="s">
        <v>827</v>
      </c>
      <c r="L290" s="41" t="s">
        <v>97</v>
      </c>
    </row>
    <row r="291" spans="1:12" ht="24" customHeight="1">
      <c r="A291" s="80" t="s">
        <v>960</v>
      </c>
      <c r="B291" s="114" t="s">
        <v>847</v>
      </c>
      <c r="C291" s="25" t="s">
        <v>535</v>
      </c>
      <c r="D291" s="41" t="s">
        <v>970</v>
      </c>
      <c r="E291" s="62">
        <v>4719</v>
      </c>
      <c r="F291" s="42"/>
      <c r="G291" s="42"/>
      <c r="H291" s="52">
        <v>1</v>
      </c>
      <c r="I291" s="52" t="s">
        <v>968</v>
      </c>
      <c r="K291" s="25" t="s">
        <v>827</v>
      </c>
      <c r="L291" s="41" t="s">
        <v>97</v>
      </c>
    </row>
    <row r="292" spans="1:12" ht="24" customHeight="1">
      <c r="A292" s="80" t="s">
        <v>964</v>
      </c>
      <c r="B292" s="114" t="s">
        <v>847</v>
      </c>
      <c r="C292" s="25" t="s">
        <v>528</v>
      </c>
      <c r="D292" s="41" t="s">
        <v>971</v>
      </c>
      <c r="E292" s="62">
        <v>4061</v>
      </c>
      <c r="F292" s="42"/>
      <c r="G292" s="42"/>
      <c r="H292" s="52">
        <v>45</v>
      </c>
      <c r="I292" s="52" t="s">
        <v>968</v>
      </c>
      <c r="K292" s="25" t="s">
        <v>827</v>
      </c>
      <c r="L292" s="41" t="s">
        <v>97</v>
      </c>
    </row>
    <row r="293" spans="1:12" ht="23.25" customHeight="1">
      <c r="A293" s="80" t="s">
        <v>974</v>
      </c>
      <c r="B293" s="114" t="s">
        <v>847</v>
      </c>
      <c r="C293" s="25" t="s">
        <v>518</v>
      </c>
      <c r="D293" s="41" t="s">
        <v>972</v>
      </c>
      <c r="E293" s="62">
        <v>6176</v>
      </c>
      <c r="F293" s="42"/>
      <c r="G293" s="42"/>
      <c r="H293" s="52">
        <v>96.2</v>
      </c>
      <c r="I293" s="52" t="s">
        <v>973</v>
      </c>
      <c r="K293" s="25" t="s">
        <v>827</v>
      </c>
      <c r="L293" s="41" t="s">
        <v>97</v>
      </c>
    </row>
    <row r="294" spans="1:12" ht="33" customHeight="1">
      <c r="A294" s="80" t="s">
        <v>975</v>
      </c>
      <c r="B294" s="114" t="s">
        <v>1067</v>
      </c>
      <c r="C294" s="25" t="s">
        <v>490</v>
      </c>
      <c r="D294" s="41" t="s">
        <v>1029</v>
      </c>
      <c r="E294" s="62">
        <v>71000</v>
      </c>
      <c r="F294" s="42"/>
      <c r="G294" s="42"/>
      <c r="H294" s="52">
        <v>2335.1</v>
      </c>
      <c r="I294" s="52" t="s">
        <v>1030</v>
      </c>
      <c r="K294" s="25" t="s">
        <v>827</v>
      </c>
      <c r="L294" s="41" t="s">
        <v>97</v>
      </c>
    </row>
    <row r="295" spans="1:12" ht="33.75" customHeight="1">
      <c r="A295" s="80" t="s">
        <v>1025</v>
      </c>
      <c r="B295" s="114" t="s">
        <v>1031</v>
      </c>
      <c r="C295" s="25" t="s">
        <v>982</v>
      </c>
      <c r="D295" s="41" t="s">
        <v>1032</v>
      </c>
      <c r="E295" s="62">
        <v>13265</v>
      </c>
      <c r="F295" s="42"/>
      <c r="G295" s="42"/>
      <c r="H295" s="52">
        <v>930.5</v>
      </c>
      <c r="I295" s="52" t="s">
        <v>985</v>
      </c>
      <c r="K295" s="25" t="s">
        <v>827</v>
      </c>
      <c r="L295" s="41" t="s">
        <v>97</v>
      </c>
    </row>
    <row r="296" spans="1:12" ht="23.25" customHeight="1">
      <c r="A296" s="80" t="s">
        <v>1026</v>
      </c>
      <c r="B296" s="41" t="s">
        <v>839</v>
      </c>
      <c r="C296" s="25" t="s">
        <v>819</v>
      </c>
      <c r="D296" s="41" t="s">
        <v>1033</v>
      </c>
      <c r="E296" s="62">
        <v>747</v>
      </c>
      <c r="F296" s="42"/>
      <c r="G296" s="42"/>
      <c r="H296" s="52">
        <v>266.5</v>
      </c>
      <c r="I296" s="52" t="s">
        <v>985</v>
      </c>
      <c r="K296" s="25" t="s">
        <v>827</v>
      </c>
      <c r="L296" s="41" t="s">
        <v>97</v>
      </c>
    </row>
    <row r="297" spans="1:12" ht="23.25" customHeight="1">
      <c r="A297" s="80" t="s">
        <v>1027</v>
      </c>
      <c r="B297" s="114" t="s">
        <v>840</v>
      </c>
      <c r="C297" s="124" t="s">
        <v>591</v>
      </c>
      <c r="D297" s="41" t="s">
        <v>1034</v>
      </c>
      <c r="E297" s="62">
        <v>24374</v>
      </c>
      <c r="F297" s="42"/>
      <c r="G297" s="42"/>
      <c r="H297" s="52">
        <v>856.7</v>
      </c>
      <c r="I297" s="52" t="s">
        <v>1036</v>
      </c>
      <c r="K297" s="25" t="s">
        <v>827</v>
      </c>
      <c r="L297" s="41" t="s">
        <v>97</v>
      </c>
    </row>
    <row r="298" spans="1:12" ht="23.25" customHeight="1">
      <c r="A298" s="80" t="s">
        <v>1028</v>
      </c>
      <c r="B298" s="114" t="s">
        <v>840</v>
      </c>
      <c r="C298" s="124" t="s">
        <v>588</v>
      </c>
      <c r="D298" s="41" t="s">
        <v>1054</v>
      </c>
      <c r="E298" s="62">
        <v>479</v>
      </c>
      <c r="F298" s="42"/>
      <c r="G298" s="42"/>
      <c r="H298" s="52">
        <v>12</v>
      </c>
      <c r="I298" s="52" t="s">
        <v>1055</v>
      </c>
      <c r="K298" s="25" t="s">
        <v>827</v>
      </c>
      <c r="L298" s="41" t="s">
        <v>97</v>
      </c>
    </row>
    <row r="299" spans="1:12" ht="23.25" customHeight="1">
      <c r="A299" s="80" t="s">
        <v>1048</v>
      </c>
      <c r="B299" s="114" t="s">
        <v>840</v>
      </c>
      <c r="C299" s="124" t="s">
        <v>586</v>
      </c>
      <c r="D299" s="41" t="s">
        <v>1056</v>
      </c>
      <c r="E299" s="62">
        <v>3357</v>
      </c>
      <c r="F299" s="42"/>
      <c r="G299" s="42"/>
      <c r="H299" s="52">
        <v>87.8</v>
      </c>
      <c r="I299" s="52" t="s">
        <v>1055</v>
      </c>
      <c r="K299" s="25" t="s">
        <v>827</v>
      </c>
      <c r="L299" s="41" t="s">
        <v>97</v>
      </c>
    </row>
    <row r="300" spans="1:12" ht="23.25" customHeight="1">
      <c r="A300" s="80" t="s">
        <v>1049</v>
      </c>
      <c r="B300" s="114" t="s">
        <v>840</v>
      </c>
      <c r="C300" s="124" t="s">
        <v>995</v>
      </c>
      <c r="D300" s="41" t="s">
        <v>1057</v>
      </c>
      <c r="E300" s="62">
        <v>2620</v>
      </c>
      <c r="F300" s="42"/>
      <c r="G300" s="42"/>
      <c r="H300" s="52">
        <v>69.9</v>
      </c>
      <c r="I300" s="52" t="s">
        <v>1058</v>
      </c>
      <c r="K300" s="25" t="s">
        <v>827</v>
      </c>
      <c r="L300" s="41" t="s">
        <v>97</v>
      </c>
    </row>
    <row r="301" spans="1:12" ht="23.25" customHeight="1">
      <c r="A301" s="80" t="s">
        <v>1050</v>
      </c>
      <c r="B301" s="114" t="s">
        <v>840</v>
      </c>
      <c r="C301" s="124" t="s">
        <v>556</v>
      </c>
      <c r="D301" s="41" t="s">
        <v>1059</v>
      </c>
      <c r="E301" s="62">
        <v>16643</v>
      </c>
      <c r="F301" s="42"/>
      <c r="G301" s="42"/>
      <c r="H301" s="52">
        <v>470.1</v>
      </c>
      <c r="I301" s="52" t="s">
        <v>1060</v>
      </c>
      <c r="K301" s="25" t="s">
        <v>827</v>
      </c>
      <c r="L301" s="41" t="s">
        <v>97</v>
      </c>
    </row>
    <row r="302" spans="1:12" ht="23.25" customHeight="1">
      <c r="A302" s="80" t="s">
        <v>1051</v>
      </c>
      <c r="B302" s="114" t="s">
        <v>840</v>
      </c>
      <c r="C302" s="124" t="s">
        <v>556</v>
      </c>
      <c r="D302" s="41" t="s">
        <v>1061</v>
      </c>
      <c r="E302" s="62">
        <v>10181</v>
      </c>
      <c r="F302" s="42"/>
      <c r="G302" s="42"/>
      <c r="H302" s="52">
        <v>287.6</v>
      </c>
      <c r="I302" s="52" t="s">
        <v>1045</v>
      </c>
      <c r="K302" s="25" t="s">
        <v>827</v>
      </c>
      <c r="L302" s="41" t="s">
        <v>97</v>
      </c>
    </row>
    <row r="303" spans="1:12" ht="23.25" customHeight="1">
      <c r="A303" s="80" t="s">
        <v>1052</v>
      </c>
      <c r="B303" s="114" t="s">
        <v>840</v>
      </c>
      <c r="C303" s="124" t="s">
        <v>1062</v>
      </c>
      <c r="D303" s="41" t="s">
        <v>1147</v>
      </c>
      <c r="E303" s="62">
        <v>4563</v>
      </c>
      <c r="F303" s="42"/>
      <c r="G303" s="42"/>
      <c r="H303" s="52">
        <v>136.5</v>
      </c>
      <c r="I303" s="52" t="s">
        <v>1063</v>
      </c>
      <c r="K303" s="25" t="s">
        <v>827</v>
      </c>
      <c r="L303" s="41" t="s">
        <v>97</v>
      </c>
    </row>
    <row r="304" spans="1:12" ht="34.5" customHeight="1">
      <c r="A304" s="80" t="s">
        <v>1053</v>
      </c>
      <c r="B304" s="114" t="s">
        <v>1066</v>
      </c>
      <c r="C304" s="124" t="s">
        <v>1064</v>
      </c>
      <c r="D304" s="41" t="s">
        <v>1065</v>
      </c>
      <c r="E304" s="62">
        <v>12225</v>
      </c>
      <c r="F304" s="42"/>
      <c r="G304" s="42"/>
      <c r="H304" s="52">
        <v>151.8</v>
      </c>
      <c r="I304" s="52" t="s">
        <v>1063</v>
      </c>
      <c r="K304" s="25" t="s">
        <v>827</v>
      </c>
      <c r="L304" s="41" t="s">
        <v>97</v>
      </c>
    </row>
    <row r="305" spans="1:12" ht="30.75">
      <c r="A305" s="143" t="s">
        <v>1073</v>
      </c>
      <c r="B305" s="114" t="s">
        <v>1074</v>
      </c>
      <c r="C305" s="145" t="s">
        <v>589</v>
      </c>
      <c r="D305" s="41" t="s">
        <v>1076</v>
      </c>
      <c r="E305" s="146">
        <v>604</v>
      </c>
      <c r="F305" s="147"/>
      <c r="G305" s="147"/>
      <c r="H305" s="99">
        <v>44.8</v>
      </c>
      <c r="I305" s="148" t="s">
        <v>1077</v>
      </c>
      <c r="K305" s="25" t="s">
        <v>827</v>
      </c>
      <c r="L305" s="41" t="s">
        <v>97</v>
      </c>
    </row>
    <row r="306" spans="1:12" ht="30.75">
      <c r="A306" s="143" t="s">
        <v>1075</v>
      </c>
      <c r="B306" s="114" t="s">
        <v>1074</v>
      </c>
      <c r="C306" s="25" t="s">
        <v>1078</v>
      </c>
      <c r="D306" s="41" t="s">
        <v>1079</v>
      </c>
      <c r="E306" s="146">
        <v>591</v>
      </c>
      <c r="F306" s="147"/>
      <c r="G306" s="147"/>
      <c r="H306" s="99">
        <v>84.1</v>
      </c>
      <c r="I306" s="148" t="s">
        <v>1077</v>
      </c>
      <c r="K306" s="25" t="s">
        <v>827</v>
      </c>
      <c r="L306" s="41" t="s">
        <v>97</v>
      </c>
    </row>
    <row r="307" spans="1:12" ht="21">
      <c r="A307" s="143" t="s">
        <v>1085</v>
      </c>
      <c r="B307" s="114" t="s">
        <v>840</v>
      </c>
      <c r="C307" s="25" t="s">
        <v>528</v>
      </c>
      <c r="D307" s="41" t="s">
        <v>1081</v>
      </c>
      <c r="E307" s="146">
        <v>3490</v>
      </c>
      <c r="F307" s="147"/>
      <c r="G307" s="147"/>
      <c r="H307" s="99">
        <v>84.7</v>
      </c>
      <c r="I307" s="148" t="s">
        <v>1082</v>
      </c>
      <c r="K307" s="25" t="s">
        <v>827</v>
      </c>
      <c r="L307" s="41" t="s">
        <v>97</v>
      </c>
    </row>
    <row r="308" spans="1:12" ht="21">
      <c r="A308" s="143" t="s">
        <v>1086</v>
      </c>
      <c r="B308" s="114" t="s">
        <v>840</v>
      </c>
      <c r="C308" s="25" t="s">
        <v>530</v>
      </c>
      <c r="D308" s="41" t="s">
        <v>1083</v>
      </c>
      <c r="E308" s="146">
        <v>1750</v>
      </c>
      <c r="F308" s="147"/>
      <c r="G308" s="147"/>
      <c r="H308" s="99">
        <v>41.6</v>
      </c>
      <c r="I308" s="148" t="s">
        <v>1082</v>
      </c>
      <c r="K308" s="25" t="s">
        <v>827</v>
      </c>
      <c r="L308" s="41" t="s">
        <v>97</v>
      </c>
    </row>
    <row r="309" spans="1:12" ht="21">
      <c r="A309" s="143" t="s">
        <v>1080</v>
      </c>
      <c r="B309" s="114" t="s">
        <v>840</v>
      </c>
      <c r="C309" s="25" t="s">
        <v>530</v>
      </c>
      <c r="D309" s="41" t="s">
        <v>1084</v>
      </c>
      <c r="E309" s="146">
        <v>707</v>
      </c>
      <c r="F309" s="147"/>
      <c r="G309" s="147"/>
      <c r="H309" s="99">
        <v>16.8</v>
      </c>
      <c r="I309" s="148" t="s">
        <v>1082</v>
      </c>
      <c r="K309" s="25" t="s">
        <v>827</v>
      </c>
      <c r="L309" s="41" t="s">
        <v>97</v>
      </c>
    </row>
    <row r="310" spans="1:12" ht="31.5" customHeight="1">
      <c r="A310" s="143" t="s">
        <v>1141</v>
      </c>
      <c r="B310" s="41" t="s">
        <v>839</v>
      </c>
      <c r="C310" s="145" t="s">
        <v>1142</v>
      </c>
      <c r="D310" s="41" t="s">
        <v>1143</v>
      </c>
      <c r="E310" s="146">
        <v>3177</v>
      </c>
      <c r="F310" s="147"/>
      <c r="G310" s="147"/>
      <c r="H310" s="99">
        <v>407</v>
      </c>
      <c r="I310" s="148" t="s">
        <v>1144</v>
      </c>
      <c r="K310" s="25" t="s">
        <v>827</v>
      </c>
      <c r="L310" s="41" t="s">
        <v>97</v>
      </c>
    </row>
    <row r="311" spans="1:9" ht="12.75">
      <c r="A311" s="143" t="s">
        <v>1145</v>
      </c>
      <c r="B311" s="144" t="s">
        <v>102</v>
      </c>
      <c r="C311" s="145"/>
      <c r="D311" s="99"/>
      <c r="E311" s="146">
        <f>SUM(E271:E310)</f>
        <v>353591</v>
      </c>
      <c r="F311" s="42"/>
      <c r="G311" s="42"/>
      <c r="H311" s="152">
        <f>SUM(H270:H310)</f>
        <v>12420.999999999998</v>
      </c>
      <c r="I311" s="52"/>
    </row>
    <row r="312" spans="1:9" ht="26.25" customHeight="1">
      <c r="A312" s="138" t="s">
        <v>1169</v>
      </c>
      <c r="B312" s="132" t="s">
        <v>226</v>
      </c>
      <c r="C312" s="133"/>
      <c r="D312" s="134"/>
      <c r="E312" s="135">
        <v>8294.8</v>
      </c>
      <c r="F312" s="136">
        <v>90746</v>
      </c>
      <c r="G312" s="136">
        <v>81744</v>
      </c>
      <c r="H312" s="134">
        <v>190935.2</v>
      </c>
      <c r="I312" s="137"/>
    </row>
    <row r="313" spans="1:8" ht="24" customHeight="1">
      <c r="A313" s="80" t="s">
        <v>1145</v>
      </c>
      <c r="B313" s="129" t="s">
        <v>807</v>
      </c>
      <c r="E313" s="130">
        <v>353591</v>
      </c>
      <c r="F313" s="131"/>
      <c r="G313" s="131"/>
      <c r="H313" s="73">
        <v>12421</v>
      </c>
    </row>
    <row r="314" ht="12.75">
      <c r="B314" s="114"/>
    </row>
    <row r="315" ht="12.75">
      <c r="B315" s="114"/>
    </row>
    <row r="316" ht="12.75">
      <c r="B316" s="114"/>
    </row>
    <row r="317" ht="12.75">
      <c r="B317" s="114"/>
    </row>
    <row r="318" ht="12.75">
      <c r="B318" s="100"/>
    </row>
    <row r="319" ht="12.75">
      <c r="B319" s="114"/>
    </row>
    <row r="320" ht="12.75">
      <c r="B320" s="114"/>
    </row>
  </sheetData>
  <sheetProtection selectLockedCells="1" selectUnlockedCells="1"/>
  <mergeCells count="6">
    <mergeCell ref="A220:L220"/>
    <mergeCell ref="A270:M270"/>
    <mergeCell ref="A2:M2"/>
    <mergeCell ref="A1:M1"/>
    <mergeCell ref="A5:M5"/>
    <mergeCell ref="A28:M28"/>
  </mergeCells>
  <printOptions/>
  <pageMargins left="0.31496062992125984" right="0.3937007874015748" top="0.8661417322834646" bottom="0.4724409448818898" header="0" footer="0"/>
  <pageSetup firstPageNumber="1" useFirstPageNumber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3" sqref="H33"/>
    </sheetView>
  </sheetViews>
  <sheetFormatPr defaultColWidth="11.57421875" defaultRowHeight="12.75"/>
  <cols>
    <col min="1" max="1" width="4.8515625" style="0" customWidth="1"/>
    <col min="2" max="2" width="26.00390625" style="0" customWidth="1"/>
    <col min="3" max="3" width="12.28125" style="2" customWidth="1"/>
    <col min="4" max="4" width="9.8515625" style="2" customWidth="1"/>
    <col min="5" max="5" width="9.421875" style="0" customWidth="1"/>
    <col min="6" max="6" width="8.00390625" style="0" customWidth="1"/>
    <col min="7" max="7" width="19.28125" style="0" customWidth="1"/>
    <col min="8" max="8" width="17.8515625" style="0" customWidth="1"/>
    <col min="9" max="9" width="12.00390625" style="0" customWidth="1"/>
    <col min="10" max="10" width="17.7109375" style="0" customWidth="1"/>
    <col min="11" max="11" width="15.28125" style="0" customWidth="1"/>
    <col min="12" max="12" width="11.28125" style="0" customWidth="1"/>
    <col min="13" max="13" width="10.28125" style="0" customWidth="1"/>
    <col min="14" max="14" width="8.8515625" style="0" customWidth="1"/>
    <col min="15" max="15" width="13.00390625" style="0" customWidth="1"/>
  </cols>
  <sheetData>
    <row r="1" spans="1:15" s="3" customFormat="1" ht="12.75">
      <c r="A1" s="171" t="s">
        <v>86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</row>
    <row r="2" spans="1:15" s="3" customFormat="1" ht="12.7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</row>
    <row r="3" spans="1:15" s="1" customFormat="1" ht="141.75" customHeight="1">
      <c r="A3" s="29" t="s">
        <v>55</v>
      </c>
      <c r="B3" s="30" t="s">
        <v>65</v>
      </c>
      <c r="C3" s="28" t="s">
        <v>77</v>
      </c>
      <c r="D3" s="28" t="s">
        <v>78</v>
      </c>
      <c r="E3" s="30" t="s">
        <v>79</v>
      </c>
      <c r="F3" s="30" t="s">
        <v>66</v>
      </c>
      <c r="G3" s="30" t="s">
        <v>80</v>
      </c>
      <c r="H3" s="30" t="s">
        <v>81</v>
      </c>
      <c r="I3" s="30" t="s">
        <v>82</v>
      </c>
      <c r="J3" s="30" t="s">
        <v>67</v>
      </c>
      <c r="K3" s="30" t="s">
        <v>83</v>
      </c>
      <c r="L3" s="30" t="s">
        <v>171</v>
      </c>
      <c r="M3" s="30" t="s">
        <v>58</v>
      </c>
      <c r="N3" s="30" t="s">
        <v>84</v>
      </c>
      <c r="O3" s="30" t="s">
        <v>59</v>
      </c>
    </row>
    <row r="4" spans="1:15" s="3" customFormat="1" ht="12.75">
      <c r="A4" s="16">
        <v>1</v>
      </c>
      <c r="B4" s="16">
        <v>2</v>
      </c>
      <c r="C4" s="37">
        <v>3</v>
      </c>
      <c r="D4" s="37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  <c r="K4" s="16">
        <v>11</v>
      </c>
      <c r="L4" s="16">
        <v>12</v>
      </c>
      <c r="M4" s="16">
        <v>13</v>
      </c>
      <c r="N4" s="16">
        <v>14</v>
      </c>
      <c r="O4" s="16">
        <v>15</v>
      </c>
    </row>
    <row r="5" spans="1:15" s="3" customFormat="1" ht="12.75">
      <c r="A5" s="173" t="s">
        <v>60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</row>
    <row r="6" spans="1:15" s="3" customFormat="1" ht="23.25" customHeight="1">
      <c r="A6" s="79" t="s">
        <v>263</v>
      </c>
      <c r="B6" s="41" t="s">
        <v>764</v>
      </c>
      <c r="C6" s="107">
        <v>1327.8</v>
      </c>
      <c r="D6" s="108">
        <v>288.7</v>
      </c>
      <c r="E6" s="41">
        <v>2008</v>
      </c>
      <c r="F6" s="41"/>
      <c r="G6" s="39" t="s">
        <v>763</v>
      </c>
      <c r="H6" s="33" t="s">
        <v>97</v>
      </c>
      <c r="I6" s="41"/>
      <c r="J6" s="41"/>
      <c r="K6" s="41"/>
      <c r="L6" s="41"/>
      <c r="M6" s="41"/>
      <c r="N6" s="41"/>
      <c r="O6" s="41"/>
    </row>
    <row r="7" spans="1:15" s="3" customFormat="1" ht="36" customHeight="1">
      <c r="A7" s="79" t="s">
        <v>1068</v>
      </c>
      <c r="B7" s="39" t="s">
        <v>858</v>
      </c>
      <c r="C7" s="107">
        <v>0</v>
      </c>
      <c r="D7" s="108">
        <v>0</v>
      </c>
      <c r="E7" s="41" t="s">
        <v>772</v>
      </c>
      <c r="F7" s="41"/>
      <c r="G7" s="39" t="s">
        <v>771</v>
      </c>
      <c r="H7" s="33" t="s">
        <v>97</v>
      </c>
      <c r="I7" s="41"/>
      <c r="J7" s="41"/>
      <c r="K7" s="41"/>
      <c r="L7" s="41"/>
      <c r="M7" s="41"/>
      <c r="N7" s="41"/>
      <c r="O7" s="41"/>
    </row>
    <row r="8" spans="1:15" s="3" customFormat="1" ht="18" customHeight="1">
      <c r="A8" s="81" t="s">
        <v>1069</v>
      </c>
      <c r="B8" s="83" t="s">
        <v>809</v>
      </c>
      <c r="C8" s="109">
        <f>SUM(C6:C7)</f>
        <v>1327.8</v>
      </c>
      <c r="D8" s="110">
        <f>SUM(D6:D7)</f>
        <v>288.7</v>
      </c>
      <c r="E8" s="73"/>
      <c r="F8" s="73"/>
      <c r="G8" s="83"/>
      <c r="H8" s="88"/>
      <c r="I8" s="41"/>
      <c r="J8" s="41"/>
      <c r="K8" s="41"/>
      <c r="L8" s="41"/>
      <c r="M8" s="41"/>
      <c r="N8" s="41"/>
      <c r="O8" s="41"/>
    </row>
    <row r="9" spans="1:15" s="4" customFormat="1" ht="12.75">
      <c r="A9" s="87"/>
      <c r="B9" s="87"/>
      <c r="C9" s="86"/>
      <c r="D9" s="86"/>
      <c r="E9" s="85"/>
      <c r="F9" s="85"/>
      <c r="G9" s="85"/>
      <c r="H9" s="85"/>
      <c r="I9" s="41"/>
      <c r="J9" s="41"/>
      <c r="K9" s="41"/>
      <c r="L9" s="41"/>
      <c r="M9" s="41"/>
      <c r="N9" s="41"/>
      <c r="O9" s="41"/>
    </row>
    <row r="10" spans="1:15" s="3" customFormat="1" ht="12.75">
      <c r="A10" s="173" t="s">
        <v>47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5"/>
    </row>
    <row r="11" spans="1:15" s="4" customFormat="1" ht="66" customHeight="1">
      <c r="A11" s="79" t="s">
        <v>264</v>
      </c>
      <c r="B11" s="39" t="s">
        <v>1070</v>
      </c>
      <c r="C11" s="55">
        <v>1133.55</v>
      </c>
      <c r="D11" s="52">
        <v>906.84</v>
      </c>
      <c r="E11" s="41" t="s">
        <v>977</v>
      </c>
      <c r="F11" s="41"/>
      <c r="G11" s="39" t="s">
        <v>976</v>
      </c>
      <c r="H11" s="33" t="s">
        <v>97</v>
      </c>
      <c r="I11" s="51" t="s">
        <v>1071</v>
      </c>
      <c r="J11" s="41"/>
      <c r="K11" s="41"/>
      <c r="L11" s="41"/>
      <c r="M11" s="41"/>
      <c r="N11" s="41"/>
      <c r="O11" s="41"/>
    </row>
    <row r="12" spans="1:15" s="4" customFormat="1" ht="12.75">
      <c r="A12" s="105">
        <v>1</v>
      </c>
      <c r="B12" s="73" t="s">
        <v>265</v>
      </c>
      <c r="C12" s="106">
        <f>SUM(C11:C11)</f>
        <v>1133.55</v>
      </c>
      <c r="D12" s="106">
        <f>SUM(D11:D11)</f>
        <v>906.84</v>
      </c>
      <c r="E12" s="105"/>
      <c r="F12" s="105"/>
      <c r="G12" s="105"/>
      <c r="H12" s="105"/>
      <c r="I12" s="139"/>
      <c r="J12" s="139"/>
      <c r="K12" s="139"/>
      <c r="L12" s="139"/>
      <c r="M12" s="139"/>
      <c r="N12" s="139"/>
      <c r="O12" s="139"/>
    </row>
    <row r="13" spans="1:16" s="4" customFormat="1" ht="19.5" customHeight="1">
      <c r="A13" s="140" t="s">
        <v>93</v>
      </c>
      <c r="B13" s="140"/>
      <c r="C13" s="141"/>
      <c r="D13" s="59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7"/>
    </row>
    <row r="14" spans="1:16" s="4" customFormat="1" ht="12.75">
      <c r="A14" s="82"/>
      <c r="B14" s="45"/>
      <c r="C14" s="61"/>
      <c r="D14" s="61"/>
      <c r="E14" s="45"/>
      <c r="F14" s="45"/>
      <c r="G14" s="45"/>
      <c r="H14" s="63"/>
      <c r="I14" s="45"/>
      <c r="J14" s="45"/>
      <c r="K14" s="45"/>
      <c r="L14" s="45"/>
      <c r="M14" s="45"/>
      <c r="N14" s="45"/>
      <c r="O14" s="45"/>
      <c r="P14" s="47"/>
    </row>
    <row r="15" spans="1:15" s="4" customFormat="1" ht="10.5" customHeight="1">
      <c r="A15" s="115"/>
      <c r="B15" s="116" t="s">
        <v>266</v>
      </c>
      <c r="C15" s="117">
        <v>0</v>
      </c>
      <c r="D15" s="117">
        <v>0</v>
      </c>
      <c r="E15" s="116"/>
      <c r="F15" s="116"/>
      <c r="G15" s="45"/>
      <c r="H15" s="45"/>
      <c r="I15" s="45"/>
      <c r="J15" s="45"/>
      <c r="K15" s="45"/>
      <c r="L15" s="45"/>
      <c r="M15" s="45"/>
      <c r="N15" s="45"/>
      <c r="O15" s="45"/>
    </row>
    <row r="16" spans="1:15" s="3" customFormat="1" ht="16.5" customHeight="1">
      <c r="A16" s="173" t="s">
        <v>54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5"/>
    </row>
    <row r="17" spans="1:15" s="3" customFormat="1" ht="20.25" customHeight="1">
      <c r="A17" s="79" t="s">
        <v>893</v>
      </c>
      <c r="B17" s="41" t="s">
        <v>894</v>
      </c>
      <c r="C17" s="52">
        <v>55.5</v>
      </c>
      <c r="D17" s="52">
        <v>55.5</v>
      </c>
      <c r="E17" s="41" t="s">
        <v>895</v>
      </c>
      <c r="F17" s="14"/>
      <c r="G17" s="39" t="s">
        <v>896</v>
      </c>
      <c r="H17" s="33" t="s">
        <v>97</v>
      </c>
      <c r="I17" s="121"/>
      <c r="J17" s="121"/>
      <c r="K17" s="121"/>
      <c r="L17" s="121"/>
      <c r="M17" s="121"/>
      <c r="N17" s="121"/>
      <c r="O17" s="122"/>
    </row>
    <row r="18" spans="1:15" s="3" customFormat="1" ht="14.25" customHeight="1">
      <c r="A18" s="81" t="s">
        <v>979</v>
      </c>
      <c r="B18" s="73" t="s">
        <v>978</v>
      </c>
      <c r="C18" s="76">
        <v>55.5</v>
      </c>
      <c r="D18" s="76">
        <v>55.5</v>
      </c>
      <c r="E18" s="73"/>
      <c r="F18" s="119"/>
      <c r="G18" s="83"/>
      <c r="H18" s="88"/>
      <c r="I18" s="14"/>
      <c r="J18" s="14"/>
      <c r="K18" s="14"/>
      <c r="L18" s="14"/>
      <c r="M18" s="14"/>
      <c r="N18" s="14"/>
      <c r="O18" s="14"/>
    </row>
    <row r="19" spans="1:15" s="3" customFormat="1" ht="16.5" customHeight="1">
      <c r="A19" s="169" t="s">
        <v>46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</row>
    <row r="20" spans="1:15" s="3" customFormat="1" ht="58.5" customHeight="1">
      <c r="A20" s="79" t="s">
        <v>267</v>
      </c>
      <c r="B20" s="41" t="s">
        <v>170</v>
      </c>
      <c r="C20" s="55">
        <v>35</v>
      </c>
      <c r="D20" s="55">
        <v>35</v>
      </c>
      <c r="E20" s="41" t="s">
        <v>216</v>
      </c>
      <c r="F20" s="41"/>
      <c r="G20" s="51" t="s">
        <v>217</v>
      </c>
      <c r="H20" s="41" t="s">
        <v>97</v>
      </c>
      <c r="I20" s="41"/>
      <c r="J20" s="51" t="s">
        <v>175</v>
      </c>
      <c r="K20" s="52" t="s">
        <v>172</v>
      </c>
      <c r="L20" s="60">
        <v>100</v>
      </c>
      <c r="M20" s="41"/>
      <c r="N20" s="41"/>
      <c r="O20" s="41"/>
    </row>
    <row r="21" spans="1:15" s="3" customFormat="1" ht="42" customHeight="1">
      <c r="A21" s="79" t="s">
        <v>268</v>
      </c>
      <c r="B21" s="41" t="s">
        <v>170</v>
      </c>
      <c r="C21" s="55">
        <v>55</v>
      </c>
      <c r="D21" s="52">
        <v>55</v>
      </c>
      <c r="E21" s="41" t="s">
        <v>215</v>
      </c>
      <c r="F21" s="41"/>
      <c r="G21" s="51" t="s">
        <v>225</v>
      </c>
      <c r="H21" s="41" t="s">
        <v>97</v>
      </c>
      <c r="I21" s="41"/>
      <c r="J21" s="51" t="s">
        <v>174</v>
      </c>
      <c r="K21" s="52" t="s">
        <v>173</v>
      </c>
      <c r="L21" s="60">
        <v>1000</v>
      </c>
      <c r="M21" s="41"/>
      <c r="N21" s="41"/>
      <c r="O21" s="41"/>
    </row>
    <row r="22" spans="1:15" s="5" customFormat="1" ht="18" customHeight="1">
      <c r="A22" s="83">
        <v>2</v>
      </c>
      <c r="B22" s="83" t="s">
        <v>102</v>
      </c>
      <c r="C22" s="74">
        <f>SUM(C20:C21)</f>
        <v>90</v>
      </c>
      <c r="D22" s="74">
        <v>90</v>
      </c>
      <c r="E22" s="73"/>
      <c r="F22" s="73"/>
      <c r="G22" s="73"/>
      <c r="H22" s="73"/>
      <c r="I22" s="73"/>
      <c r="J22" s="83"/>
      <c r="K22" s="84">
        <v>405</v>
      </c>
      <c r="L22" s="73"/>
      <c r="M22" s="41"/>
      <c r="N22" s="41"/>
      <c r="O22" s="41"/>
    </row>
    <row r="23" spans="1:15" s="3" customFormat="1" ht="16.5" customHeight="1">
      <c r="A23" s="170" t="s">
        <v>48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</row>
    <row r="24" spans="1:15" s="3" customFormat="1" ht="16.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s="3" customFormat="1" ht="31.5" customHeight="1">
      <c r="A25" s="134">
        <v>6</v>
      </c>
      <c r="B25" s="153" t="s">
        <v>269</v>
      </c>
      <c r="C25" s="154">
        <v>2606.85</v>
      </c>
      <c r="D25" s="155">
        <v>1341.04</v>
      </c>
      <c r="E25" s="134"/>
      <c r="F25" s="134"/>
      <c r="G25" s="152"/>
      <c r="H25" s="152"/>
      <c r="I25" s="152"/>
      <c r="J25" s="152"/>
      <c r="K25" s="152"/>
      <c r="L25" s="152"/>
      <c r="M25" s="41"/>
      <c r="N25" s="41"/>
      <c r="O25" s="41"/>
    </row>
    <row r="26" spans="1:15" s="3" customFormat="1" ht="16.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 s="3" customFormat="1" ht="13.5">
      <c r="A27" s="44"/>
      <c r="B27" s="111" t="s">
        <v>791</v>
      </c>
      <c r="C27" s="112">
        <v>93352.85</v>
      </c>
      <c r="D27" s="113">
        <v>83085.04</v>
      </c>
      <c r="E27" s="104"/>
      <c r="F27" s="104"/>
      <c r="G27" s="104"/>
      <c r="H27" s="104"/>
      <c r="I27" s="104"/>
      <c r="J27" s="104"/>
      <c r="K27" s="104"/>
      <c r="L27" s="104"/>
      <c r="M27" s="16"/>
      <c r="N27" s="16"/>
      <c r="O27" s="16"/>
    </row>
    <row r="28" spans="1:15" s="6" customFormat="1" ht="15">
      <c r="A28" s="41"/>
      <c r="B28" s="41"/>
      <c r="C28" s="42"/>
      <c r="D28" s="42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ht="12.75">
      <c r="B29" t="s">
        <v>811</v>
      </c>
    </row>
    <row r="30" ht="12.75">
      <c r="B30" t="s">
        <v>810</v>
      </c>
    </row>
  </sheetData>
  <sheetProtection selectLockedCells="1" selectUnlockedCells="1"/>
  <mergeCells count="6">
    <mergeCell ref="A19:O19"/>
    <mergeCell ref="A23:O23"/>
    <mergeCell ref="A1:O2"/>
    <mergeCell ref="A5:O5"/>
    <mergeCell ref="A10:O10"/>
    <mergeCell ref="A16:O16"/>
  </mergeCells>
  <printOptions/>
  <pageMargins left="0.3937007874015748" right="0.2755905511811024" top="0.984251968503937" bottom="0.31496062992125984" header="0" footer="0"/>
  <pageSetup fitToHeight="4" fitToWidth="1" horizontalDpi="300" verticalDpi="300" orientation="landscape" paperSize="9" scale="73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SheetLayoutView="100" zoomScalePageLayoutView="0" workbookViewId="0" topLeftCell="A1">
      <selection activeCell="A4" sqref="A4:J32"/>
    </sheetView>
  </sheetViews>
  <sheetFormatPr defaultColWidth="11.57421875" defaultRowHeight="12.75"/>
  <cols>
    <col min="1" max="1" width="7.7109375" style="3" customWidth="1"/>
    <col min="2" max="2" width="25.140625" style="48" customWidth="1"/>
    <col min="3" max="3" width="24.28125" style="3" customWidth="1"/>
    <col min="4" max="4" width="18.8515625" style="3" customWidth="1"/>
    <col min="5" max="5" width="26.57421875" style="3" customWidth="1"/>
    <col min="6" max="6" width="12.57421875" style="3" customWidth="1"/>
    <col min="7" max="7" width="13.140625" style="3" customWidth="1"/>
    <col min="8" max="8" width="13.57421875" style="3" customWidth="1"/>
    <col min="9" max="9" width="16.140625" style="3" customWidth="1"/>
    <col min="10" max="10" width="14.140625" style="3" customWidth="1"/>
    <col min="11" max="16384" width="11.57421875" style="3" customWidth="1"/>
  </cols>
  <sheetData>
    <row r="1" spans="1:10" ht="70.5" customHeight="1">
      <c r="A1" s="177" t="s">
        <v>87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s="1" customFormat="1" ht="160.5" customHeight="1">
      <c r="A2" s="30" t="s">
        <v>49</v>
      </c>
      <c r="B2" s="30" t="s">
        <v>50</v>
      </c>
      <c r="C2" s="30" t="s">
        <v>51</v>
      </c>
      <c r="D2" s="30" t="s">
        <v>52</v>
      </c>
      <c r="E2" s="30" t="s">
        <v>53</v>
      </c>
      <c r="F2" s="30" t="s">
        <v>100</v>
      </c>
      <c r="G2" s="30" t="s">
        <v>85</v>
      </c>
      <c r="H2" s="30" t="s">
        <v>99</v>
      </c>
      <c r="I2" s="30" t="s">
        <v>88</v>
      </c>
      <c r="J2" s="30" t="s">
        <v>89</v>
      </c>
    </row>
    <row r="3" spans="1:10" ht="12.75">
      <c r="A3" s="16">
        <v>1</v>
      </c>
      <c r="B3" s="44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</row>
    <row r="4" spans="1:10" ht="16.5" customHeight="1">
      <c r="A4" s="179"/>
      <c r="B4" s="180"/>
      <c r="C4" s="180"/>
      <c r="D4" s="180"/>
      <c r="E4" s="180"/>
      <c r="F4" s="180"/>
      <c r="G4" s="180"/>
      <c r="H4" s="180"/>
      <c r="I4" s="180"/>
      <c r="J4" s="181"/>
    </row>
    <row r="5" spans="1:10" ht="27" customHeight="1">
      <c r="A5" s="41"/>
      <c r="B5" s="39"/>
      <c r="C5" s="51"/>
      <c r="D5" s="53"/>
      <c r="E5" s="51"/>
      <c r="F5" s="54"/>
      <c r="G5" s="54"/>
      <c r="H5" s="55"/>
      <c r="I5" s="52"/>
      <c r="J5" s="52"/>
    </row>
    <row r="6" spans="1:10" ht="23.25" customHeight="1">
      <c r="A6" s="41"/>
      <c r="B6" s="39"/>
      <c r="C6" s="51"/>
      <c r="D6" s="53"/>
      <c r="E6" s="51"/>
      <c r="F6" s="54"/>
      <c r="G6" s="54"/>
      <c r="H6" s="52"/>
      <c r="I6" s="52"/>
      <c r="J6" s="52"/>
    </row>
    <row r="7" spans="1:10" ht="33" customHeight="1">
      <c r="A7" s="41"/>
      <c r="B7" s="49"/>
      <c r="C7" s="51"/>
      <c r="D7" s="53"/>
      <c r="E7" s="51"/>
      <c r="F7" s="54"/>
      <c r="G7" s="54"/>
      <c r="H7" s="52"/>
      <c r="I7" s="52"/>
      <c r="J7" s="52"/>
    </row>
    <row r="8" spans="1:10" ht="60.75" customHeight="1">
      <c r="A8" s="41"/>
      <c r="B8" s="51"/>
      <c r="C8" s="51"/>
      <c r="D8" s="53"/>
      <c r="E8" s="51"/>
      <c r="F8" s="54"/>
      <c r="G8" s="54"/>
      <c r="H8" s="52"/>
      <c r="I8" s="52"/>
      <c r="J8" s="52"/>
    </row>
    <row r="9" spans="1:10" ht="54.75" customHeight="1">
      <c r="A9" s="41"/>
      <c r="B9" s="51"/>
      <c r="C9" s="51"/>
      <c r="D9" s="53"/>
      <c r="E9" s="51"/>
      <c r="F9" s="54"/>
      <c r="G9" s="54"/>
      <c r="H9" s="55"/>
      <c r="I9" s="52"/>
      <c r="J9" s="52"/>
    </row>
    <row r="10" spans="1:10" ht="54.75" customHeight="1">
      <c r="A10" s="79"/>
      <c r="B10" s="51"/>
      <c r="C10" s="51"/>
      <c r="D10" s="53"/>
      <c r="E10" s="51"/>
      <c r="F10" s="54"/>
      <c r="G10" s="54"/>
      <c r="H10" s="52"/>
      <c r="I10" s="52"/>
      <c r="J10" s="52"/>
    </row>
    <row r="11" spans="1:10" ht="48.75" customHeight="1">
      <c r="A11" s="41"/>
      <c r="B11" s="51"/>
      <c r="C11" s="51"/>
      <c r="D11" s="53"/>
      <c r="E11" s="51"/>
      <c r="F11" s="54"/>
      <c r="G11" s="54"/>
      <c r="H11" s="52"/>
      <c r="I11" s="52"/>
      <c r="J11" s="52"/>
    </row>
    <row r="12" spans="1:10" ht="42" customHeight="1">
      <c r="A12" s="41"/>
      <c r="B12" s="51"/>
      <c r="C12" s="51"/>
      <c r="D12" s="53"/>
      <c r="E12" s="51"/>
      <c r="F12" s="54"/>
      <c r="G12" s="54"/>
      <c r="H12" s="55"/>
      <c r="I12" s="52"/>
      <c r="J12" s="52"/>
    </row>
    <row r="13" spans="1:10" ht="61.5" customHeight="1">
      <c r="A13" s="41"/>
      <c r="B13" s="51"/>
      <c r="C13" s="51"/>
      <c r="D13" s="53"/>
      <c r="E13" s="51"/>
      <c r="F13" s="54"/>
      <c r="G13" s="54"/>
      <c r="H13" s="52"/>
      <c r="I13" s="52"/>
      <c r="J13" s="52"/>
    </row>
    <row r="14" spans="1:10" ht="50.25" customHeight="1">
      <c r="A14" s="41"/>
      <c r="B14" s="51"/>
      <c r="C14" s="51"/>
      <c r="D14" s="53"/>
      <c r="E14" s="51"/>
      <c r="F14" s="54"/>
      <c r="G14" s="54"/>
      <c r="H14" s="52"/>
      <c r="I14" s="52"/>
      <c r="J14" s="52"/>
    </row>
    <row r="15" spans="1:10" ht="54.75" customHeight="1">
      <c r="A15" s="41"/>
      <c r="B15" s="51"/>
      <c r="C15" s="51"/>
      <c r="D15" s="53"/>
      <c r="E15" s="51"/>
      <c r="F15" s="54"/>
      <c r="G15" s="54"/>
      <c r="H15" s="52"/>
      <c r="I15" s="52"/>
      <c r="J15" s="52"/>
    </row>
    <row r="16" spans="1:10" ht="49.5" customHeight="1">
      <c r="A16" s="41"/>
      <c r="B16" s="51"/>
      <c r="C16" s="51"/>
      <c r="D16" s="53"/>
      <c r="E16" s="51"/>
      <c r="F16" s="54"/>
      <c r="G16" s="54"/>
      <c r="H16" s="52"/>
      <c r="I16" s="52"/>
      <c r="J16" s="52"/>
    </row>
    <row r="17" spans="1:10" ht="45.75" customHeight="1">
      <c r="A17" s="41"/>
      <c r="B17" s="51"/>
      <c r="C17" s="51"/>
      <c r="D17" s="53"/>
      <c r="E17" s="51"/>
      <c r="F17" s="54"/>
      <c r="G17" s="54"/>
      <c r="H17" s="55"/>
      <c r="I17" s="52"/>
      <c r="J17" s="52"/>
    </row>
    <row r="18" spans="1:10" ht="46.5" customHeight="1">
      <c r="A18" s="41"/>
      <c r="B18" s="51"/>
      <c r="C18" s="25"/>
      <c r="D18" s="53"/>
      <c r="E18" s="51"/>
      <c r="F18" s="17"/>
      <c r="G18" s="17"/>
      <c r="H18" s="52"/>
      <c r="I18" s="52"/>
      <c r="J18" s="52"/>
    </row>
    <row r="19" spans="1:10" ht="45" customHeight="1">
      <c r="A19" s="41"/>
      <c r="B19" s="51"/>
      <c r="C19" s="25"/>
      <c r="D19" s="53"/>
      <c r="E19" s="51"/>
      <c r="F19" s="17"/>
      <c r="G19" s="17"/>
      <c r="H19" s="52"/>
      <c r="I19" s="52"/>
      <c r="J19" s="52"/>
    </row>
    <row r="20" spans="1:10" ht="49.5" customHeight="1">
      <c r="A20" s="41"/>
      <c r="B20" s="51"/>
      <c r="C20" s="25"/>
      <c r="D20" s="53"/>
      <c r="E20" s="51"/>
      <c r="F20" s="17"/>
      <c r="G20" s="17"/>
      <c r="H20" s="52"/>
      <c r="I20" s="52"/>
      <c r="J20" s="52"/>
    </row>
    <row r="21" spans="1:10" ht="48.75" customHeight="1">
      <c r="A21" s="41"/>
      <c r="B21" s="51"/>
      <c r="C21" s="25"/>
      <c r="D21" s="53"/>
      <c r="E21" s="51"/>
      <c r="F21" s="17"/>
      <c r="G21" s="17"/>
      <c r="H21" s="52"/>
      <c r="I21" s="52"/>
      <c r="J21" s="52"/>
    </row>
    <row r="22" spans="1:10" ht="49.5" customHeight="1">
      <c r="A22" s="41"/>
      <c r="B22" s="51"/>
      <c r="C22" s="25"/>
      <c r="D22" s="53"/>
      <c r="E22" s="51"/>
      <c r="F22" s="17"/>
      <c r="G22" s="17"/>
      <c r="H22" s="52"/>
      <c r="I22" s="52"/>
      <c r="J22" s="52"/>
    </row>
    <row r="23" spans="1:10" ht="48.75" customHeight="1">
      <c r="A23" s="41"/>
      <c r="B23" s="51"/>
      <c r="C23" s="25"/>
      <c r="D23" s="53"/>
      <c r="E23" s="51"/>
      <c r="F23" s="17"/>
      <c r="G23" s="17"/>
      <c r="H23" s="52"/>
      <c r="I23" s="52"/>
      <c r="J23" s="52"/>
    </row>
    <row r="24" spans="1:10" ht="48" customHeight="1">
      <c r="A24" s="41"/>
      <c r="B24" s="51"/>
      <c r="C24" s="25"/>
      <c r="D24" s="53"/>
      <c r="E24" s="51"/>
      <c r="F24" s="17"/>
      <c r="G24" s="17"/>
      <c r="H24" s="52"/>
      <c r="I24" s="55"/>
      <c r="J24" s="52"/>
    </row>
    <row r="25" spans="1:10" s="5" customFormat="1" ht="21.75" customHeight="1">
      <c r="A25" s="13"/>
      <c r="B25" s="18"/>
      <c r="C25" s="18"/>
      <c r="D25" s="13"/>
      <c r="E25" s="13"/>
      <c r="F25" s="17"/>
      <c r="G25" s="17"/>
      <c r="H25" s="66"/>
      <c r="I25" s="58"/>
      <c r="J25" s="58"/>
    </row>
    <row r="26" spans="1:10" ht="16.5" customHeight="1">
      <c r="A26" s="179"/>
      <c r="B26" s="182"/>
      <c r="C26" s="182"/>
      <c r="D26" s="182"/>
      <c r="E26" s="182"/>
      <c r="F26" s="182"/>
      <c r="G26" s="182"/>
      <c r="H26" s="182"/>
      <c r="I26" s="182"/>
      <c r="J26" s="183"/>
    </row>
    <row r="27" spans="1:10" ht="43.5" customHeight="1">
      <c r="A27" s="67"/>
      <c r="B27" s="39"/>
      <c r="C27" s="51"/>
      <c r="D27" s="57"/>
      <c r="E27" s="51"/>
      <c r="F27" s="52"/>
      <c r="G27" s="58"/>
      <c r="H27" s="52"/>
      <c r="I27" s="52"/>
      <c r="J27" s="52"/>
    </row>
    <row r="28" spans="1:10" ht="12.75">
      <c r="A28" s="68"/>
      <c r="B28" s="39"/>
      <c r="C28" s="51"/>
      <c r="D28" s="53"/>
      <c r="E28" s="51"/>
      <c r="F28" s="52"/>
      <c r="G28" s="58"/>
      <c r="H28" s="52"/>
      <c r="I28" s="52"/>
      <c r="J28" s="52"/>
    </row>
    <row r="29" spans="1:10" ht="12.75">
      <c r="A29" s="44"/>
      <c r="B29" s="39"/>
      <c r="C29" s="51"/>
      <c r="D29" s="53"/>
      <c r="E29" s="51"/>
      <c r="F29" s="52"/>
      <c r="G29" s="58"/>
      <c r="H29" s="69"/>
      <c r="I29" s="70"/>
      <c r="J29" s="70"/>
    </row>
    <row r="30" spans="1:10" ht="16.5" customHeight="1">
      <c r="A30" s="176"/>
      <c r="B30" s="176"/>
      <c r="C30" s="176"/>
      <c r="D30" s="176"/>
      <c r="E30" s="176"/>
      <c r="F30" s="176"/>
      <c r="G30" s="176"/>
      <c r="H30" s="176"/>
      <c r="I30" s="176"/>
      <c r="J30" s="176"/>
    </row>
    <row r="31" spans="1:10" s="5" customFormat="1" ht="15">
      <c r="A31" s="20"/>
      <c r="B31" s="13"/>
      <c r="C31" s="13"/>
      <c r="D31" s="21"/>
      <c r="E31" s="13"/>
      <c r="F31" s="14"/>
      <c r="G31" s="22"/>
      <c r="H31" s="14"/>
      <c r="I31" s="14"/>
      <c r="J31" s="14"/>
    </row>
    <row r="32" spans="1:10" ht="16.5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</row>
    <row r="33" spans="1:10" ht="15">
      <c r="A33" s="19"/>
      <c r="B33" s="19"/>
      <c r="C33" s="23"/>
      <c r="D33" s="23"/>
      <c r="E33" s="23"/>
      <c r="F33" s="23"/>
      <c r="G33" s="23"/>
      <c r="H33" s="23"/>
      <c r="I33" s="23"/>
      <c r="J33" s="23"/>
    </row>
    <row r="34" spans="1:10" s="10" customFormat="1" ht="15">
      <c r="A34" s="17"/>
      <c r="B34" s="20"/>
      <c r="C34" s="17"/>
      <c r="D34" s="17"/>
      <c r="E34" s="17"/>
      <c r="F34" s="17"/>
      <c r="G34" s="24"/>
      <c r="H34" s="17"/>
      <c r="I34" s="17"/>
      <c r="J34" s="17"/>
    </row>
    <row r="35" spans="1:10" ht="12.75">
      <c r="A35" s="12"/>
      <c r="B35" s="15"/>
      <c r="C35" s="12"/>
      <c r="D35" s="12"/>
      <c r="E35" s="12"/>
      <c r="F35" s="12"/>
      <c r="G35" s="12"/>
      <c r="H35" s="12"/>
      <c r="I35" s="12"/>
      <c r="J35" s="12"/>
    </row>
    <row r="36" spans="1:10" ht="15.75" customHeight="1">
      <c r="A36" s="12"/>
      <c r="B36" s="15"/>
      <c r="C36" s="12"/>
      <c r="D36" s="12"/>
      <c r="E36" s="12"/>
      <c r="F36" s="12"/>
      <c r="G36" s="12"/>
      <c r="H36" s="12"/>
      <c r="I36" s="12"/>
      <c r="J36" s="12"/>
    </row>
    <row r="37" spans="1:10" ht="12.75">
      <c r="A37" s="12"/>
      <c r="B37" s="15"/>
      <c r="C37" s="12"/>
      <c r="D37" s="12"/>
      <c r="E37" s="14"/>
      <c r="F37" s="14"/>
      <c r="G37" s="14"/>
      <c r="H37" s="14"/>
      <c r="I37" s="12"/>
      <c r="J37" s="12"/>
    </row>
    <row r="38" spans="1:10" ht="12.75">
      <c r="A38" s="12"/>
      <c r="B38" s="15"/>
      <c r="C38" s="12"/>
      <c r="D38" s="12"/>
      <c r="E38" s="14"/>
      <c r="F38" s="14"/>
      <c r="G38" s="14"/>
      <c r="H38" s="14"/>
      <c r="I38" s="12"/>
      <c r="J38" s="12"/>
    </row>
    <row r="39" spans="1:10" ht="12.75">
      <c r="A39" s="12"/>
      <c r="B39" s="15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5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5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5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5" t="s">
        <v>63</v>
      </c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5"/>
      <c r="C44" s="12"/>
      <c r="D44" s="12"/>
      <c r="E44" s="12"/>
      <c r="F44" s="12"/>
      <c r="G44" s="12" t="s">
        <v>68</v>
      </c>
      <c r="H44" s="12"/>
      <c r="I44" s="12"/>
      <c r="J44" s="12"/>
    </row>
  </sheetData>
  <sheetProtection selectLockedCells="1" selectUnlockedCells="1"/>
  <mergeCells count="5">
    <mergeCell ref="A32:J32"/>
    <mergeCell ref="A1:J1"/>
    <mergeCell ref="A4:J4"/>
    <mergeCell ref="A26:J26"/>
    <mergeCell ref="A30:J30"/>
  </mergeCells>
  <printOptions/>
  <pageMargins left="0.5905511811023623" right="0.5118110236220472" top="1.220472440944882" bottom="0.5511811023622047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Бабченко</cp:lastModifiedBy>
  <cp:lastPrinted>2021-01-13T05:39:24Z</cp:lastPrinted>
  <dcterms:created xsi:type="dcterms:W3CDTF">2013-04-05T02:10:53Z</dcterms:created>
  <dcterms:modified xsi:type="dcterms:W3CDTF">2021-01-13T06:45:13Z</dcterms:modified>
  <cp:category/>
  <cp:version/>
  <cp:contentType/>
  <cp:contentStatus/>
</cp:coreProperties>
</file>